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<sst xmlns="http://schemas.openxmlformats.org/spreadsheetml/2006/main" uniqueCount="211">
  <si>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</si>
  <si>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</si>
  <si>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</si>
  <si>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</si>
  <si>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</si>
  <si>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24.06.2020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</si>
  <si>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</si>
  <si>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</si>
  <si>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</si>
  <si>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</si>
  <si>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</si>
  <si>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</si>
  <si>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</si>
  <si>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</si>
  <si>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</si>
  <si>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</si>
  <si>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</si>
  <si>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</si>
  <si>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</si>
  <si>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</si>
  <si>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</si>
  <si>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</si>
  <si>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</si>
  <si>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</si>
  <si>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</si>
  <si>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</si>
  <si>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</si>
  <si>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</si>
  <si>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</si>
  <si>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№6542</t>
  </si>
  <si>
    <t>СПб, ул. Кременчугская д. 11</t>
  </si>
  <si>
    <t>к2, кв. 161, 8-932-053-23-07 Надежда</t>
  </si>
  <si>
    <t>10:00-15:00</t>
  </si>
  <si>
    <t>Тимур</t>
  </si>
  <si>
    <t>новый пакет Поставка №2(4 из 20). оставят пустые бут у двери, созвон как отгрузите. ОПЛАЧЕНО НА САЙТЕ 11.06</t>
  </si>
  <si>
    <t>Ижора-Автосервис</t>
  </si>
  <si>
    <t>Колпино, СПб, Трудящихся бульвар д. 16</t>
  </si>
  <si>
    <t>461-78-48, 8-905-260-63-80</t>
  </si>
  <si>
    <t>Фахри</t>
  </si>
  <si>
    <t>ндс</t>
  </si>
  <si>
    <t>Клиент№5357</t>
  </si>
  <si>
    <t>СПб, Авиаконструкторов пр. д. 17</t>
  </si>
  <si>
    <t>в. 114, 12-й этаж, 8-911-264-21-84, 348-29-33, 8-918-256-63-22</t>
  </si>
  <si>
    <t>Дмитрий Н.</t>
  </si>
  <si>
    <t>СОЗВОН!ОБМЕН ЗА 200</t>
  </si>
  <si>
    <t>Клиент №6962</t>
  </si>
  <si>
    <t>СПб, Дунайский пр. д. 14</t>
  </si>
  <si>
    <t>к1, эксперт рядос магазино красное белое, 904-04-32</t>
  </si>
  <si>
    <t>10:00-14:00</t>
  </si>
  <si>
    <t xml:space="preserve">1 - Помпа СТАНДАРТ
 </t>
  </si>
  <si>
    <t>пакет с помопой</t>
  </si>
  <si>
    <t>Клиент №6104</t>
  </si>
  <si>
    <t>СПб, Шоссе революции д.18</t>
  </si>
  <si>
    <t>кв.47, 8-921-984-58-48</t>
  </si>
  <si>
    <t>13:00-18:00</t>
  </si>
  <si>
    <t>с помпой</t>
  </si>
  <si>
    <t>Водоносов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</si>
  <si>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</si>
  <si>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</si>
  <si>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8-952-248-88-76  созвон -  - говорят к ним можно подъехать (без проноса)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</si>
  <si>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</si>
  <si>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</si>
  <si>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</si>
  <si>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</si>
  <si>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подписать доки . В УПД ОСНОВАНИЕ УКАЗЫВАТЬ Договор  №01-16/297 от 01.01.16 .указывать в доках " Вода Питьевая, 19 л". В Счёте в основании указывать номер счёта .  8-931-378-27-57 Бахром отдаст документы .с ндс!заезд осуществляется с 4-го Верхнего пер. схема заезда у АНИ В ПАПКЕ. СОЗВОН ЗА ПОЛЧАСА! звонить на номер 8-931-218-83-63.</t>
  </si>
  <si>
    <t>поселок Шушары, СПб, Центральная ул. д 14к1</t>
  </si>
  <si>
    <t>кв. 35, 8-953-143-26-01</t>
  </si>
  <si>
    <t>10:00-13:00</t>
  </si>
  <si>
    <t>обязательно бутыль с ручкой !!! забирать пустую тару.</t>
  </si>
  <si>
    <t>г. Пушкин, СПб, Петербургское шоссе, д.  8к2</t>
  </si>
  <si>
    <t>кв. 135, 8-921-315-90-84</t>
  </si>
  <si>
    <t>10:00-17:00</t>
  </si>
  <si>
    <t>созвон за 30 минут</t>
  </si>
  <si>
    <t>СПб, Подъездной переулок д. 4</t>
  </si>
  <si>
    <t>проходна , 8-931-224-18-65</t>
  </si>
  <si>
    <t>10:00-11:00</t>
  </si>
  <si>
    <t>КАК МОЖНО РАНЬШЕ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</si>
  <si>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</si>
  <si>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</si>
  <si>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</si>
  <si>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10 бут в офис,6 бут у лифта (6й этаж).</t>
  </si>
  <si>
    <t>Клиент №6570</t>
  </si>
  <si>
    <t>СПб, ул. Пионерстроя д. 10</t>
  </si>
  <si>
    <t>кв.314, 8-911-703-27-75</t>
  </si>
  <si>
    <t>Иван П.</t>
  </si>
  <si>
    <t>Клиент №6013</t>
  </si>
  <si>
    <t>СПб, Шоссе революции д. 88</t>
  </si>
  <si>
    <t>8-909-582-64-09</t>
  </si>
  <si>
    <t>12:00-15:00</t>
  </si>
  <si>
    <t>созвон заранее</t>
  </si>
  <si>
    <t>УникумПласт Северо-Запад</t>
  </si>
  <si>
    <t>СПб, Калининский район, СПб, Кушелевская дорога д.16</t>
  </si>
  <si>
    <t>8 (812) 407-36-26 Антонова Людмила</t>
  </si>
  <si>
    <t xml:space="preserve">40 - Помпа СТАНДАРТ
 </t>
  </si>
  <si>
    <t>от офв</t>
  </si>
  <si>
    <t>КУБ-строй СПб(ИП НАДОБНИКОВ)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</si>
  <si>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</si>
  <si>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</si>
  <si>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водоносов</t>
  </si>
  <si>
    <t>СПб, поселок Шушары, Пушкинский район, ул. Полоцкая, д. 5</t>
  </si>
  <si>
    <t>8-911-531-62-07</t>
  </si>
  <si>
    <t>на карту оплатит</t>
  </si>
  <si>
    <t>г. Колпино, СПб, ул. Октябрьская д. 3</t>
  </si>
  <si>
    <t>4-я парадная, кв. 142, 7й этаж, 8-921-660-40-40</t>
  </si>
  <si>
    <t>09:00-13:00</t>
  </si>
  <si>
    <t>созвон если не успеваете, на карту оплатят</t>
  </si>
  <si>
    <t>водономика</t>
  </si>
  <si>
    <t>СПб, Ленинский пр. д.77</t>
  </si>
  <si>
    <t>К1, Салон красоты Колор Микс, 8-921-407-80-73</t>
  </si>
  <si>
    <t xml:space="preserve">1 - ЧЕК (всегда)
 </t>
  </si>
  <si>
    <t>вход с ленинского проспекта , НЕ РАНЬШЕ РАБОТАЮТ С 10</t>
  </si>
  <si>
    <t>ФИНЛАЙН-СМОЛЕНСК (ФЛС)</t>
  </si>
  <si>
    <t>СПб, ул. Ленсовета д. 87</t>
  </si>
  <si>
    <t>642-86-02</t>
  </si>
  <si>
    <t>9:00-19:00</t>
  </si>
  <si>
    <t>подписать договор обед с 14:00 до 14:45.  никто не примет</t>
  </si>
  <si>
    <t>СПБ, Комендантский проспект,д. 4/2</t>
  </si>
  <si>
    <t>3 этаж, секция 333,  8-960-236-91-97</t>
  </si>
  <si>
    <t>11:00-16:00</t>
  </si>
  <si>
    <t>с 11!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</si>
  <si>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</si>
  <si>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</si>
  <si>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</si>
  <si>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</si>
  <si>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</si>
  <si>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СПб, ул. Бородинская д. 1/88</t>
  </si>
  <si>
    <t>кв. 73, 7й этаж без лифта, 8-921-351-09-39 Станислав/  8-921-912-04-08</t>
  </si>
  <si>
    <t>звоните на первый номер 8-921-351-09-39 Станислав</t>
  </si>
  <si>
    <t>Клиент №6296</t>
  </si>
  <si>
    <t>к1, кв.231, 8-921-901-83-80</t>
  </si>
  <si>
    <t>возврат тары</t>
  </si>
  <si>
    <t>Клиент №6012</t>
  </si>
  <si>
    <t>СПб, ул. Октябрьская наб. д. 8</t>
  </si>
  <si>
    <t>к4, кв.51, 8-999-240-41-36</t>
  </si>
  <si>
    <t>г. Коммунар</t>
  </si>
  <si>
    <t>ПРАВИЛЬНЫЙ АДРЕС СНТ СЛАВЯНКА УЛ. ПУШКИНСКАЯ Д. 31, 8-911-726-13-42</t>
  </si>
  <si>
    <t>10:00-16:00</t>
  </si>
  <si>
    <t>г. Павловск, СПб,  СНТ Славяночка-3, ул. Дачная</t>
  </si>
  <si>
    <t>участок 188, 8-911-282-83-00</t>
  </si>
  <si>
    <t>созвон.</t>
  </si>
  <si>
    <t>Клиент №6692</t>
  </si>
  <si>
    <t>СПб, ул. Галстяна, д. 1</t>
  </si>
  <si>
    <t>кв. 521, 16 этаж, 8-921-771-11-08</t>
  </si>
  <si>
    <t>ИЛИ 5-Я ПРЕДПОРТОВАЯ Д.2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</si>
  <si>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</si>
  <si>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</si>
  <si>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</si>
  <si>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 xml:space="preserve">1 - ЧЕК (1-й раз)
 </t>
  </si>
  <si>
    <t>В ЭТОТ РАЗ ЗА НАЛИЧКУ не выслали реквизиты В отправлять счёт на  9516686876@mail.ru  новая цена.</t>
  </si>
  <si>
    <t>Фанерный</t>
  </si>
  <si>
    <t>СПб, посёлок Понтонный, ул. Фанерная д. 5</t>
  </si>
  <si>
    <t>648-16-15(доб.2242), 8-921-356-48-83</t>
  </si>
  <si>
    <t>делать ТТН подписываться .В 1с - СВЕЗА, 
. если на склад - СТАВИТЬ ДОСТАВКУ С ГРУЗЧИКОМ (одного водителя не отправлять.</t>
  </si>
  <si>
    <t>АПС ( АВТОМАТИЧЕСКАЯ СИГНАЛИЗАЦИЯ)(ИП Надобников)</t>
  </si>
  <si>
    <t>СПб, Таллинское шоссе д.40</t>
  </si>
  <si>
    <t>8-911-963-47-36</t>
  </si>
  <si>
    <t>созвон!!   8-981-881-81-65</t>
  </si>
  <si>
    <t>СПб, Витебский пр. д. 101к2</t>
  </si>
  <si>
    <t>кв. 521, 8-921-962-61-15  Александра Соколова</t>
  </si>
  <si>
    <t>звоните на номер 8-921-962-77-92 ЗАБРАТЬ ВСЮ ПУСТУЮ ТАРУ!!  ЕЩЁ ОДНА ЖАЛОБА=ШТРАФ! если не алё- позвоните подольше , домофон работает с перебоями - лучше пару раз нажать вызов. на карту МИТЕ оплачивают</t>
  </si>
  <si>
    <t>Клиент №6146</t>
  </si>
  <si>
    <t>Спб, ул. Русановская д. 19к2</t>
  </si>
  <si>
    <t>кв. 265, 8-921-444-30-02</t>
  </si>
  <si>
    <t>созвон за час.забрать тару</t>
  </si>
  <si>
    <t>Стрелец</t>
  </si>
  <si>
    <t>Спб, пр-т Космонавтов, 45А</t>
  </si>
  <si>
    <t>магазин Лемурр</t>
  </si>
  <si>
    <t xml:space="preserve">6 - Вода ХАЛПИ 1.5л для собак
 6 - Вода ХАЛПИ 1.5л для кошек
 </t>
  </si>
  <si>
    <t>от AFW подписать документы
1 уп кошек
1 уп собак</t>
  </si>
  <si>
    <t>Клиент №6760</t>
  </si>
  <si>
    <t>СПб, Рябовское шоссе д. 21</t>
  </si>
  <si>
    <t>кв.21, 8-909-581-84-74</t>
  </si>
  <si>
    <t>без помпы</t>
  </si>
  <si>
    <t>Спб, ул. Николая Рубцова  д. 5</t>
  </si>
  <si>
    <t>2-я парадная, кв.804,   8-919-947-59-02</t>
  </si>
  <si>
    <t>СОЗВОН за час</t>
  </si>
  <si>
    <t>Клиент №6050</t>
  </si>
  <si>
    <t>СПб, ул. Савушкина д. 143</t>
  </si>
  <si>
    <t>к1, кв.259, 3 парадная, 8-931-251-12-11</t>
  </si>
  <si>
    <t>11:00-15:00</t>
  </si>
  <si>
    <t>РДС (бывш. СПР)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</si>
  <si>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</si>
  <si>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</si>
  <si>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10:00-18:00</t>
  </si>
  <si>
    <t>Клиент №6170</t>
  </si>
  <si>
    <t>СПб, пр. Наставников, д. 15к3</t>
  </si>
  <si>
    <t>кв. 56, 8-921-962-86-79</t>
  </si>
  <si>
    <t>Клиент  №6920</t>
  </si>
  <si>
    <t>СПб,ул. Заречная д.45к2</t>
  </si>
  <si>
    <t>, 4ая парадная, кв. 443, 8-999-200-03-13</t>
  </si>
  <si>
    <t>Пакет Стартовый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</si>
  <si>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</si>
  <si>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</si>
  <si>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</si>
  <si>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</si>
  <si>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</si>
  <si>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</si>
  <si>
    <t>Клиент №6109</t>
  </si>
  <si>
    <t>посёлок Парголово, Санкт-Петербург,Михайловка, 1-й переулок д. 7</t>
  </si>
  <si>
    <t>кв.2, 8-904-633-02-96</t>
  </si>
  <si>
    <t>18:00-21:00</t>
  </si>
  <si>
    <t>Клиент №6968</t>
  </si>
  <si>
    <t>СПб, пр. Просвещения д.5к1</t>
  </si>
  <si>
    <t>кв.53. 2й этаж. тел. 8-911-941-94-05,</t>
  </si>
  <si>
    <t>12:00-18:00</t>
  </si>
  <si>
    <t>Клиент №6952</t>
  </si>
  <si>
    <t>СПб, ул. Заречная д. 37</t>
  </si>
  <si>
    <t>кв. 632, 8-921-091-49-93</t>
  </si>
  <si>
    <t>созвон. Пакет Стартовый</t>
  </si>
  <si>
    <t>Клиент №4870</t>
  </si>
  <si>
    <t>самовывоз Ростислав, 8-911-035-12-17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</si>
</sst>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9" sqref="C4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6542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2897</v>
      </c>
      <c r="D7" s="53" t="s">
        <v>36</v>
      </c>
      <c r="E7" s="53" t="s">
        <v>37</v>
      </c>
      <c r="F7" s="55" t="s">
        <v>32</v>
      </c>
      <c r="G7" s="53" t="s">
        <v>38</v>
      </c>
      <c r="H7" s="56"/>
      <c r="I7" s="57"/>
      <c r="J7" s="57"/>
      <c r="K7" s="57">
        <v>10</v>
      </c>
      <c r="L7" s="57"/>
      <c r="M7" s="57"/>
      <c r="N7" s="57" t="str">
        <f>SUM(I7:M7)</f>
        <v>0</v>
      </c>
      <c r="O7" s="58"/>
      <c r="P7" s="57"/>
      <c r="Q7" s="57">
        <v>1350</v>
      </c>
      <c r="R7" s="57"/>
      <c r="S7" s="55"/>
      <c r="T7" s="55" t="s">
        <v>39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5357</v>
      </c>
      <c r="D8" s="46" t="s">
        <v>41</v>
      </c>
      <c r="E8" s="46" t="s">
        <v>42</v>
      </c>
      <c r="F8" s="38" t="s">
        <v>32</v>
      </c>
      <c r="G8" s="46" t="s">
        <v>43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490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1">
        <v>6962</v>
      </c>
      <c r="D9" s="46" t="s">
        <v>46</v>
      </c>
      <c r="E9" s="46" t="s">
        <v>47</v>
      </c>
      <c r="F9" s="38" t="s">
        <v>48</v>
      </c>
      <c r="G9" s="46" t="s">
        <v>38</v>
      </c>
      <c r="H9" s="48"/>
      <c r="I9" s="49"/>
      <c r="J9" s="49"/>
      <c r="K9" s="49"/>
      <c r="L9" s="49">
        <v>8</v>
      </c>
      <c r="M9" s="49"/>
      <c r="N9" s="49" t="str">
        <f>SUM(I9:M9)</f>
        <v>0</v>
      </c>
      <c r="O9" s="50"/>
      <c r="P9" s="49">
        <v>1130</v>
      </c>
      <c r="Q9" s="49"/>
      <c r="R9" s="49"/>
      <c r="S9" s="38" t="s">
        <v>49</v>
      </c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51">
        <v>6104</v>
      </c>
      <c r="D10" s="46" t="s">
        <v>52</v>
      </c>
      <c r="E10" s="46" t="s">
        <v>53</v>
      </c>
      <c r="F10" s="38" t="s">
        <v>54</v>
      </c>
      <c r="G10" s="46" t="s">
        <v>33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200</v>
      </c>
      <c r="Q10" s="49"/>
      <c r="R10" s="49"/>
      <c r="S10" s="38" t="s">
        <v>49</v>
      </c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2554</v>
      </c>
      <c r="D11" s="46" t="s">
        <v>57</v>
      </c>
      <c r="E11" s="46" t="s">
        <v>58</v>
      </c>
      <c r="F11" s="38" t="s">
        <v>32</v>
      </c>
      <c r="G11" s="46" t="s">
        <v>33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540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60</v>
      </c>
      <c r="C12" s="54">
        <v>900</v>
      </c>
      <c r="D12" s="53" t="s">
        <v>61</v>
      </c>
      <c r="E12" s="53" t="s">
        <v>62</v>
      </c>
      <c r="F12" s="55" t="s">
        <v>63</v>
      </c>
      <c r="G12" s="53" t="s">
        <v>43</v>
      </c>
      <c r="H12" s="56"/>
      <c r="I12" s="57"/>
      <c r="J12" s="57">
        <v>45</v>
      </c>
      <c r="K12" s="57"/>
      <c r="L12" s="57"/>
      <c r="M12" s="57"/>
      <c r="N12" s="57" t="str">
        <f>SUM(I12:M12)</f>
        <v>0</v>
      </c>
      <c r="O12" s="58"/>
      <c r="P12" s="57"/>
      <c r="Q12" s="57">
        <v>5175</v>
      </c>
      <c r="R12" s="57"/>
      <c r="S12" s="55"/>
      <c r="T12" s="55" t="s">
        <v>64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56</v>
      </c>
      <c r="C13" s="47">
        <v>2599</v>
      </c>
      <c r="D13" s="46" t="s">
        <v>65</v>
      </c>
      <c r="E13" s="46" t="s">
        <v>66</v>
      </c>
      <c r="F13" s="38" t="s">
        <v>67</v>
      </c>
      <c r="G13" s="46" t="s">
        <v>38</v>
      </c>
      <c r="H13" s="48"/>
      <c r="I13" s="49"/>
      <c r="J13" s="49"/>
      <c r="K13" s="49"/>
      <c r="L13" s="49">
        <v>1</v>
      </c>
      <c r="M13" s="49"/>
      <c r="N13" s="49" t="str">
        <f>SUM(I13:M13)</f>
        <v>0</v>
      </c>
      <c r="O13" s="50"/>
      <c r="P13" s="49">
        <v>230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56</v>
      </c>
      <c r="C14" s="47">
        <v>3801</v>
      </c>
      <c r="D14" s="46" t="s">
        <v>69</v>
      </c>
      <c r="E14" s="46" t="s">
        <v>70</v>
      </c>
      <c r="F14" s="38" t="s">
        <v>71</v>
      </c>
      <c r="G14" s="46" t="s">
        <v>38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56</v>
      </c>
      <c r="C15" s="51">
        <v>4175</v>
      </c>
      <c r="D15" s="46" t="s">
        <v>73</v>
      </c>
      <c r="E15" s="46" t="s">
        <v>74</v>
      </c>
      <c r="F15" s="38" t="s">
        <v>75</v>
      </c>
      <c r="G15" s="46" t="s">
        <v>33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 t="s">
        <v>49</v>
      </c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91018</v>
      </c>
      <c r="D16" s="46" t="s">
        <v>78</v>
      </c>
      <c r="E16" s="46" t="s">
        <v>79</v>
      </c>
      <c r="F16" s="38" t="s">
        <v>32</v>
      </c>
      <c r="G16" s="46" t="s">
        <v>33</v>
      </c>
      <c r="H16" s="48"/>
      <c r="I16" s="49"/>
      <c r="J16" s="49"/>
      <c r="K16" s="49"/>
      <c r="L16" s="49">
        <v>16</v>
      </c>
      <c r="M16" s="49"/>
      <c r="N16" s="49" t="str">
        <f>SUM(I16:M16)</f>
        <v>0</v>
      </c>
      <c r="O16" s="50"/>
      <c r="P16" s="49">
        <v>2000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51">
        <v>6570</v>
      </c>
      <c r="D17" s="46" t="s">
        <v>82</v>
      </c>
      <c r="E17" s="46" t="s">
        <v>83</v>
      </c>
      <c r="F17" s="38" t="s">
        <v>67</v>
      </c>
      <c r="G17" s="46" t="s">
        <v>84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51">
        <v>6013</v>
      </c>
      <c r="D18" s="46" t="s">
        <v>86</v>
      </c>
      <c r="E18" s="46" t="s">
        <v>87</v>
      </c>
      <c r="F18" s="38" t="s">
        <v>88</v>
      </c>
      <c r="G18" s="46" t="s">
        <v>33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570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90</v>
      </c>
      <c r="C19" s="47"/>
      <c r="D19" s="46" t="s">
        <v>91</v>
      </c>
      <c r="E19" s="46" t="s">
        <v>92</v>
      </c>
      <c r="F19" s="38" t="s">
        <v>32</v>
      </c>
      <c r="G19" s="46" t="s">
        <v>43</v>
      </c>
      <c r="H19" s="48"/>
      <c r="I19" s="49"/>
      <c r="J19" s="49"/>
      <c r="K19" s="49"/>
      <c r="L19" s="49"/>
      <c r="M19" s="49"/>
      <c r="N19" s="49" t="str">
        <f>SUM(I19:M19)</f>
        <v>0</v>
      </c>
      <c r="O19" s="50"/>
      <c r="P19" s="49"/>
      <c r="Q19" s="49">
        <v>0</v>
      </c>
      <c r="R19" s="49"/>
      <c r="S19" s="38" t="s">
        <v>93</v>
      </c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95</v>
      </c>
      <c r="C20" s="54">
        <v>2370</v>
      </c>
      <c r="D20" s="53" t="s">
        <v>96</v>
      </c>
      <c r="E20" s="53" t="s">
        <v>97</v>
      </c>
      <c r="F20" s="55" t="s">
        <v>32</v>
      </c>
      <c r="G20" s="53" t="s">
        <v>38</v>
      </c>
      <c r="H20" s="56"/>
      <c r="I20" s="57"/>
      <c r="J20" s="57"/>
      <c r="K20" s="57"/>
      <c r="L20" s="57">
        <v>6</v>
      </c>
      <c r="M20" s="57"/>
      <c r="N20" s="57" t="str">
        <f>SUM(I20:M20)</f>
        <v>0</v>
      </c>
      <c r="O20" s="58"/>
      <c r="P20" s="57"/>
      <c r="Q20" s="57">
        <v>1020</v>
      </c>
      <c r="R20" s="57"/>
      <c r="S20" s="55"/>
      <c r="T20" s="55"/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98</v>
      </c>
      <c r="C21" s="51">
        <v>94449</v>
      </c>
      <c r="D21" s="46" t="s">
        <v>99</v>
      </c>
      <c r="E21" s="46" t="s">
        <v>100</v>
      </c>
      <c r="F21" s="38" t="s">
        <v>48</v>
      </c>
      <c r="G21" s="46" t="s">
        <v>38</v>
      </c>
      <c r="H21" s="48"/>
      <c r="I21" s="49"/>
      <c r="J21" s="49"/>
      <c r="K21" s="49"/>
      <c r="L21" s="49">
        <v>8</v>
      </c>
      <c r="M21" s="49"/>
      <c r="N21" s="49" t="str">
        <f>SUM(I21:M21)</f>
        <v>0</v>
      </c>
      <c r="O21" s="50"/>
      <c r="P21" s="49">
        <v>1240</v>
      </c>
      <c r="Q21" s="49"/>
      <c r="R21" s="49"/>
      <c r="S21" s="38"/>
      <c r="T21" s="38" t="s">
        <v>101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56</v>
      </c>
      <c r="C22" s="51">
        <v>94696</v>
      </c>
      <c r="D22" s="46" t="s">
        <v>102</v>
      </c>
      <c r="E22" s="46" t="s">
        <v>103</v>
      </c>
      <c r="F22" s="38" t="s">
        <v>104</v>
      </c>
      <c r="G22" s="46" t="s">
        <v>38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105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106</v>
      </c>
      <c r="C23" s="51">
        <v>60144</v>
      </c>
      <c r="D23" s="46" t="s">
        <v>107</v>
      </c>
      <c r="E23" s="46" t="s">
        <v>108</v>
      </c>
      <c r="F23" s="38" t="s">
        <v>32</v>
      </c>
      <c r="G23" s="46" t="s">
        <v>84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 t="s">
        <v>109</v>
      </c>
      <c r="T23" s="38" t="s">
        <v>110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111</v>
      </c>
      <c r="C24" s="59">
        <v>60095</v>
      </c>
      <c r="D24" s="53" t="s">
        <v>112</v>
      </c>
      <c r="E24" s="53" t="s">
        <v>113</v>
      </c>
      <c r="F24" s="55" t="s">
        <v>114</v>
      </c>
      <c r="G24" s="53" t="s">
        <v>84</v>
      </c>
      <c r="H24" s="56"/>
      <c r="I24" s="57"/>
      <c r="J24" s="57"/>
      <c r="K24" s="57"/>
      <c r="L24" s="57">
        <v>2</v>
      </c>
      <c r="M24" s="57"/>
      <c r="N24" s="57" t="str">
        <f>SUM(I24:M24)</f>
        <v>0</v>
      </c>
      <c r="O24" s="58"/>
      <c r="P24" s="57"/>
      <c r="Q24" s="57">
        <v>370</v>
      </c>
      <c r="R24" s="57"/>
      <c r="S24" s="55"/>
      <c r="T24" s="55" t="s">
        <v>115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56</v>
      </c>
      <c r="C25" s="47">
        <v>2971</v>
      </c>
      <c r="D25" s="46" t="s">
        <v>116</v>
      </c>
      <c r="E25" s="46" t="s">
        <v>117</v>
      </c>
      <c r="F25" s="38" t="s">
        <v>118</v>
      </c>
      <c r="G25" s="46" t="s">
        <v>43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119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120</v>
      </c>
      <c r="C26" s="54">
        <v>2516</v>
      </c>
      <c r="D26" s="53" t="s">
        <v>121</v>
      </c>
      <c r="E26" s="53" t="s">
        <v>122</v>
      </c>
      <c r="F26" s="55" t="s">
        <v>123</v>
      </c>
      <c r="G26" s="53" t="s">
        <v>33</v>
      </c>
      <c r="H26" s="56"/>
      <c r="I26" s="57"/>
      <c r="J26" s="57"/>
      <c r="K26" s="57"/>
      <c r="L26" s="57">
        <v>5</v>
      </c>
      <c r="M26" s="57"/>
      <c r="N26" s="57" t="str">
        <f>SUM(I26:M26)</f>
        <v>0</v>
      </c>
      <c r="O26" s="58"/>
      <c r="P26" s="57"/>
      <c r="Q26" s="57">
        <v>850</v>
      </c>
      <c r="R26" s="57"/>
      <c r="S26" s="55"/>
      <c r="T26" s="55" t="s">
        <v>124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56</v>
      </c>
      <c r="C27" s="47">
        <v>3507</v>
      </c>
      <c r="D27" s="46" t="s">
        <v>125</v>
      </c>
      <c r="E27" s="46" t="s">
        <v>126</v>
      </c>
      <c r="F27" s="38" t="s">
        <v>67</v>
      </c>
      <c r="G27" s="46" t="s">
        <v>33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530</v>
      </c>
      <c r="Q27" s="49"/>
      <c r="R27" s="49">
        <v>160</v>
      </c>
      <c r="S27" s="38"/>
      <c r="T27" s="38" t="s">
        <v>127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128</v>
      </c>
      <c r="C28" s="51">
        <v>6296</v>
      </c>
      <c r="D28" s="46" t="s">
        <v>107</v>
      </c>
      <c r="E28" s="46" t="s">
        <v>129</v>
      </c>
      <c r="F28" s="38" t="s">
        <v>67</v>
      </c>
      <c r="G28" s="46" t="s">
        <v>84</v>
      </c>
      <c r="H28" s="48"/>
      <c r="I28" s="49"/>
      <c r="J28" s="49"/>
      <c r="K28" s="49"/>
      <c r="L28" s="49">
        <v>0</v>
      </c>
      <c r="M28" s="49"/>
      <c r="N28" s="49" t="str">
        <f>SUM(I28:M28)</f>
        <v>0</v>
      </c>
      <c r="O28" s="50"/>
      <c r="P28" s="49">
        <v>0</v>
      </c>
      <c r="Q28" s="49"/>
      <c r="R28" s="49"/>
      <c r="S28" s="38"/>
      <c r="T28" s="38" t="s">
        <v>130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60">
        <v>24</v>
      </c>
      <c r="B29" s="61" t="s">
        <v>131</v>
      </c>
      <c r="C29" s="51">
        <v>6712</v>
      </c>
      <c r="D29" s="61" t="s">
        <v>132</v>
      </c>
      <c r="E29" s="61" t="s">
        <v>133</v>
      </c>
      <c r="F29" s="63" t="s">
        <v>48</v>
      </c>
      <c r="G29" s="61" t="s">
        <v>33</v>
      </c>
      <c r="H29" s="64"/>
      <c r="I29" s="65"/>
      <c r="J29" s="65"/>
      <c r="K29" s="65"/>
      <c r="L29" s="65">
        <v>2</v>
      </c>
      <c r="M29" s="65"/>
      <c r="N29" s="65" t="str">
        <f>SUM(I29:M29)</f>
        <v>0</v>
      </c>
      <c r="O29" s="66"/>
      <c r="P29" s="65">
        <v>100</v>
      </c>
      <c r="Q29" s="65"/>
      <c r="R29" s="65"/>
      <c r="S29" s="63"/>
      <c r="T29" s="63"/>
      <c r="U29" s="63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56</v>
      </c>
      <c r="C30" s="51">
        <v>4281</v>
      </c>
      <c r="D30" s="46" t="s">
        <v>134</v>
      </c>
      <c r="E30" s="46" t="s">
        <v>135</v>
      </c>
      <c r="F30" s="38" t="s">
        <v>136</v>
      </c>
      <c r="G30" s="46" t="s">
        <v>38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555</v>
      </c>
      <c r="Q30" s="49"/>
      <c r="R30" s="49"/>
      <c r="S30" s="38" t="s">
        <v>49</v>
      </c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56</v>
      </c>
      <c r="C31" s="51">
        <v>94803</v>
      </c>
      <c r="D31" s="46" t="s">
        <v>137</v>
      </c>
      <c r="E31" s="46" t="s">
        <v>138</v>
      </c>
      <c r="F31" s="38" t="s">
        <v>32</v>
      </c>
      <c r="G31" s="46" t="s">
        <v>38</v>
      </c>
      <c r="H31" s="48"/>
      <c r="I31" s="49"/>
      <c r="J31" s="49"/>
      <c r="K31" s="49"/>
      <c r="L31" s="49">
        <v>10</v>
      </c>
      <c r="M31" s="49"/>
      <c r="N31" s="49" t="str">
        <f>SUM(I31:M31)</f>
        <v>0</v>
      </c>
      <c r="O31" s="50"/>
      <c r="P31" s="49">
        <v>1400</v>
      </c>
      <c r="Q31" s="49"/>
      <c r="R31" s="49"/>
      <c r="S31" s="38"/>
      <c r="T31" s="38" t="s">
        <v>139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140</v>
      </c>
      <c r="C32" s="51">
        <v>6692</v>
      </c>
      <c r="D32" s="46" t="s">
        <v>141</v>
      </c>
      <c r="E32" s="46" t="s">
        <v>142</v>
      </c>
      <c r="F32" s="38" t="s">
        <v>67</v>
      </c>
      <c r="G32" s="46" t="s">
        <v>84</v>
      </c>
      <c r="H32" s="48"/>
      <c r="I32" s="49"/>
      <c r="J32" s="49"/>
      <c r="K32" s="49">
        <v>1</v>
      </c>
      <c r="L32" s="49"/>
      <c r="M32" s="49"/>
      <c r="N32" s="49" t="str">
        <f>SUM(I32:M32)</f>
        <v>0</v>
      </c>
      <c r="O32" s="50"/>
      <c r="P32" s="49">
        <v>230</v>
      </c>
      <c r="Q32" s="49"/>
      <c r="R32" s="49"/>
      <c r="S32" s="38"/>
      <c r="T32" s="38" t="s">
        <v>143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144</v>
      </c>
      <c r="C33" s="54">
        <v>2705</v>
      </c>
      <c r="D33" s="53" t="s">
        <v>145</v>
      </c>
      <c r="E33" s="53" t="s">
        <v>146</v>
      </c>
      <c r="F33" s="55" t="s">
        <v>32</v>
      </c>
      <c r="G33" s="53" t="s">
        <v>38</v>
      </c>
      <c r="H33" s="56"/>
      <c r="I33" s="57"/>
      <c r="J33" s="57"/>
      <c r="K33" s="57"/>
      <c r="L33" s="57">
        <v>10</v>
      </c>
      <c r="M33" s="57"/>
      <c r="N33" s="57" t="str">
        <f>SUM(I33:M33)</f>
        <v>0</v>
      </c>
      <c r="O33" s="58"/>
      <c r="P33" s="57">
        <v>1400</v>
      </c>
      <c r="Q33" s="57"/>
      <c r="R33" s="57"/>
      <c r="S33" s="55" t="s">
        <v>147</v>
      </c>
      <c r="T33" s="55" t="s">
        <v>148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149</v>
      </c>
      <c r="C34" s="54">
        <v>1999</v>
      </c>
      <c r="D34" s="53" t="s">
        <v>150</v>
      </c>
      <c r="E34" s="53" t="s">
        <v>151</v>
      </c>
      <c r="F34" s="55" t="s">
        <v>32</v>
      </c>
      <c r="G34" s="53" t="s">
        <v>38</v>
      </c>
      <c r="H34" s="56"/>
      <c r="I34" s="57"/>
      <c r="J34" s="57"/>
      <c r="K34" s="57">
        <v>50</v>
      </c>
      <c r="L34" s="57"/>
      <c r="M34" s="57"/>
      <c r="N34" s="57" t="str">
        <f>SUM(I34:M34)</f>
        <v>0</v>
      </c>
      <c r="O34" s="58"/>
      <c r="P34" s="57"/>
      <c r="Q34" s="57">
        <v>5000</v>
      </c>
      <c r="R34" s="57">
        <v>180</v>
      </c>
      <c r="S34" s="55"/>
      <c r="T34" s="55" t="s">
        <v>152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153</v>
      </c>
      <c r="C35" s="59">
        <v>60054</v>
      </c>
      <c r="D35" s="53" t="s">
        <v>154</v>
      </c>
      <c r="E35" s="53" t="s">
        <v>155</v>
      </c>
      <c r="F35" s="55" t="s">
        <v>32</v>
      </c>
      <c r="G35" s="53" t="s">
        <v>84</v>
      </c>
      <c r="H35" s="56"/>
      <c r="I35" s="57"/>
      <c r="J35" s="57"/>
      <c r="K35" s="57"/>
      <c r="L35" s="57">
        <v>14</v>
      </c>
      <c r="M35" s="57"/>
      <c r="N35" s="57" t="str">
        <f>SUM(I35:M35)</f>
        <v>0</v>
      </c>
      <c r="O35" s="58"/>
      <c r="P35" s="57"/>
      <c r="Q35" s="57">
        <v>1960</v>
      </c>
      <c r="R35" s="57"/>
      <c r="S35" s="55"/>
      <c r="T35" s="55" t="s">
        <v>156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60">
        <v>31</v>
      </c>
      <c r="B36" s="61" t="s">
        <v>56</v>
      </c>
      <c r="C36" s="62">
        <v>4684</v>
      </c>
      <c r="D36" s="61" t="s">
        <v>157</v>
      </c>
      <c r="E36" s="61" t="s">
        <v>158</v>
      </c>
      <c r="F36" s="63" t="s">
        <v>136</v>
      </c>
      <c r="G36" s="61" t="s">
        <v>84</v>
      </c>
      <c r="H36" s="64"/>
      <c r="I36" s="65"/>
      <c r="J36" s="65"/>
      <c r="K36" s="65"/>
      <c r="L36" s="65">
        <v>3</v>
      </c>
      <c r="M36" s="65"/>
      <c r="N36" s="65" t="str">
        <f>SUM(I36:M36)</f>
        <v>0</v>
      </c>
      <c r="O36" s="66"/>
      <c r="P36" s="65">
        <v>555</v>
      </c>
      <c r="Q36" s="65"/>
      <c r="R36" s="65"/>
      <c r="S36" s="63"/>
      <c r="T36" s="63" t="s">
        <v>159</v>
      </c>
      <c r="U36" s="63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160</v>
      </c>
      <c r="C37" s="51">
        <v>6146</v>
      </c>
      <c r="D37" s="46" t="s">
        <v>161</v>
      </c>
      <c r="E37" s="46" t="s">
        <v>162</v>
      </c>
      <c r="F37" s="38" t="s">
        <v>54</v>
      </c>
      <c r="G37" s="46" t="s">
        <v>84</v>
      </c>
      <c r="H37" s="48"/>
      <c r="I37" s="49"/>
      <c r="J37" s="49"/>
      <c r="K37" s="49"/>
      <c r="L37" s="49">
        <v>0</v>
      </c>
      <c r="M37" s="49"/>
      <c r="N37" s="49" t="str">
        <f>SUM(I37:M37)</f>
        <v>0</v>
      </c>
      <c r="O37" s="50"/>
      <c r="P37" s="49">
        <v>0</v>
      </c>
      <c r="Q37" s="49"/>
      <c r="R37" s="49"/>
      <c r="S37" s="38"/>
      <c r="T37" s="38" t="s">
        <v>163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164</v>
      </c>
      <c r="C38" s="59">
        <v>1000</v>
      </c>
      <c r="D38" s="53" t="s">
        <v>165</v>
      </c>
      <c r="E38" s="53" t="s">
        <v>166</v>
      </c>
      <c r="F38" s="55" t="s">
        <v>71</v>
      </c>
      <c r="G38" s="53" t="s">
        <v>84</v>
      </c>
      <c r="H38" s="56"/>
      <c r="I38" s="57"/>
      <c r="J38" s="57"/>
      <c r="K38" s="57"/>
      <c r="L38" s="57"/>
      <c r="M38" s="57">
        <v>1</v>
      </c>
      <c r="N38" s="57" t="str">
        <f>SUM(I38:M38)</f>
        <v>0</v>
      </c>
      <c r="O38" s="58"/>
      <c r="P38" s="57"/>
      <c r="Q38" s="57">
        <v>0</v>
      </c>
      <c r="R38" s="57"/>
      <c r="S38" s="55" t="s">
        <v>167</v>
      </c>
      <c r="T38" s="55" t="s">
        <v>168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60">
        <v>34</v>
      </c>
      <c r="B39" s="61" t="s">
        <v>169</v>
      </c>
      <c r="C39" s="51">
        <v>6760</v>
      </c>
      <c r="D39" s="61" t="s">
        <v>170</v>
      </c>
      <c r="E39" s="61" t="s">
        <v>171</v>
      </c>
      <c r="F39" s="63" t="s">
        <v>32</v>
      </c>
      <c r="G39" s="61" t="s">
        <v>33</v>
      </c>
      <c r="H39" s="64"/>
      <c r="I39" s="65"/>
      <c r="J39" s="65"/>
      <c r="K39" s="65"/>
      <c r="L39" s="65">
        <v>2</v>
      </c>
      <c r="M39" s="65"/>
      <c r="N39" s="65" t="str">
        <f>SUM(I39:M39)</f>
        <v>0</v>
      </c>
      <c r="O39" s="66"/>
      <c r="P39" s="65">
        <v>100</v>
      </c>
      <c r="Q39" s="65"/>
      <c r="R39" s="65"/>
      <c r="S39" s="63"/>
      <c r="T39" s="63" t="s">
        <v>172</v>
      </c>
      <c r="U39" s="63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60">
        <v>35</v>
      </c>
      <c r="B40" s="61" t="s">
        <v>56</v>
      </c>
      <c r="C40" s="62">
        <v>92702</v>
      </c>
      <c r="D40" s="61" t="s">
        <v>173</v>
      </c>
      <c r="E40" s="61" t="s">
        <v>174</v>
      </c>
      <c r="F40" s="63" t="s">
        <v>136</v>
      </c>
      <c r="G40" s="61" t="s">
        <v>43</v>
      </c>
      <c r="H40" s="64"/>
      <c r="I40" s="65"/>
      <c r="J40" s="65"/>
      <c r="K40" s="65"/>
      <c r="L40" s="65">
        <v>3</v>
      </c>
      <c r="M40" s="65"/>
      <c r="N40" s="65" t="str">
        <f>SUM(I40:M40)</f>
        <v>0</v>
      </c>
      <c r="O40" s="66"/>
      <c r="P40" s="65">
        <v>555</v>
      </c>
      <c r="Q40" s="65"/>
      <c r="R40" s="65"/>
      <c r="S40" s="63"/>
      <c r="T40" s="63" t="s">
        <v>175</v>
      </c>
      <c r="U40" s="63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176</v>
      </c>
      <c r="C41" s="51">
        <v>6050</v>
      </c>
      <c r="D41" s="46" t="s">
        <v>177</v>
      </c>
      <c r="E41" s="46" t="s">
        <v>178</v>
      </c>
      <c r="F41" s="38" t="s">
        <v>179</v>
      </c>
      <c r="G41" s="46" t="s">
        <v>43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250</v>
      </c>
      <c r="Q41" s="49"/>
      <c r="R41" s="49"/>
      <c r="S41" s="38" t="s">
        <v>49</v>
      </c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180</v>
      </c>
      <c r="C42" s="54">
        <v>5558</v>
      </c>
      <c r="D42" s="53" t="s">
        <v>181</v>
      </c>
      <c r="E42" s="53" t="s">
        <v>182</v>
      </c>
      <c r="F42" s="55" t="s">
        <v>183</v>
      </c>
      <c r="G42" s="53" t="s">
        <v>84</v>
      </c>
      <c r="H42" s="56"/>
      <c r="I42" s="57"/>
      <c r="J42" s="57"/>
      <c r="K42" s="57"/>
      <c r="L42" s="57">
        <v>20</v>
      </c>
      <c r="M42" s="57"/>
      <c r="N42" s="57" t="str">
        <f>SUM(I42:M42)</f>
        <v>0</v>
      </c>
      <c r="O42" s="58"/>
      <c r="P42" s="57"/>
      <c r="Q42" s="57">
        <v>2700</v>
      </c>
      <c r="R42" s="57"/>
      <c r="S42" s="55"/>
      <c r="T42" s="55" t="s">
        <v>139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184</v>
      </c>
      <c r="C43" s="51">
        <v>6170</v>
      </c>
      <c r="D43" s="46" t="s">
        <v>185</v>
      </c>
      <c r="E43" s="46" t="s">
        <v>186</v>
      </c>
      <c r="F43" s="38" t="s">
        <v>32</v>
      </c>
      <c r="G43" s="46" t="s">
        <v>33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490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187</v>
      </c>
      <c r="C44" s="51">
        <v>6920</v>
      </c>
      <c r="D44" s="46" t="s">
        <v>188</v>
      </c>
      <c r="E44" s="46" t="s">
        <v>189</v>
      </c>
      <c r="F44" s="38" t="s">
        <v>136</v>
      </c>
      <c r="G44" s="46" t="s">
        <v>43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100</v>
      </c>
      <c r="Q44" s="49"/>
      <c r="R44" s="49"/>
      <c r="S44" s="38"/>
      <c r="T44" s="38" t="s">
        <v>190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191</v>
      </c>
      <c r="C45" s="54">
        <v>5178</v>
      </c>
      <c r="D45" s="53" t="s">
        <v>192</v>
      </c>
      <c r="E45" s="53" t="s">
        <v>193</v>
      </c>
      <c r="F45" s="55" t="s">
        <v>194</v>
      </c>
      <c r="G45" s="53" t="s">
        <v>195</v>
      </c>
      <c r="H45" s="56"/>
      <c r="I45" s="57"/>
      <c r="J45" s="57"/>
      <c r="K45" s="57">
        <v>65</v>
      </c>
      <c r="L45" s="57"/>
      <c r="M45" s="57"/>
      <c r="N45" s="57" t="str">
        <f>SUM(I45:M45)</f>
        <v>0</v>
      </c>
      <c r="O45" s="58">
        <v>60</v>
      </c>
      <c r="P45" s="57">
        <v>3250</v>
      </c>
      <c r="Q45" s="57"/>
      <c r="R45" s="57"/>
      <c r="S45" s="55"/>
      <c r="T45" s="55" t="s">
        <v>196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197</v>
      </c>
      <c r="C46" s="51">
        <v>6109</v>
      </c>
      <c r="D46" s="46" t="s">
        <v>198</v>
      </c>
      <c r="E46" s="46" t="s">
        <v>199</v>
      </c>
      <c r="F46" s="38" t="s">
        <v>200</v>
      </c>
      <c r="G46" s="46" t="s">
        <v>43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380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201</v>
      </c>
      <c r="C47" s="51">
        <v>6968</v>
      </c>
      <c r="D47" s="46" t="s">
        <v>202</v>
      </c>
      <c r="E47" s="46" t="s">
        <v>203</v>
      </c>
      <c r="F47" s="38" t="s">
        <v>204</v>
      </c>
      <c r="G47" s="46" t="s">
        <v>43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100</v>
      </c>
      <c r="Q47" s="49"/>
      <c r="R47" s="49"/>
      <c r="S47" s="38"/>
      <c r="T47" s="38" t="s">
        <v>190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205</v>
      </c>
      <c r="C48" s="51">
        <v>6952</v>
      </c>
      <c r="D48" s="46" t="s">
        <v>206</v>
      </c>
      <c r="E48" s="46" t="s">
        <v>207</v>
      </c>
      <c r="F48" s="38" t="s">
        <v>204</v>
      </c>
      <c r="G48" s="46" t="s">
        <v>43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200</v>
      </c>
      <c r="Q48" s="49"/>
      <c r="R48" s="49"/>
      <c r="S48" s="38" t="s">
        <v>49</v>
      </c>
      <c r="T48" s="38" t="s">
        <v>208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209</v>
      </c>
      <c r="C49" s="51">
        <v>994870</v>
      </c>
      <c r="D49" s="46" t="s">
        <v>192</v>
      </c>
      <c r="E49" s="46" t="s">
        <v>210</v>
      </c>
      <c r="F49" s="38" t="s">
        <v>67</v>
      </c>
      <c r="G49" s="46" t="s">
        <v>195</v>
      </c>
      <c r="H49" s="48"/>
      <c r="I49" s="49"/>
      <c r="J49" s="49"/>
      <c r="K49" s="49">
        <v>2</v>
      </c>
      <c r="L49" s="49"/>
      <c r="M49" s="49"/>
      <c r="N49" s="49" t="str">
        <f>SUM(I49:M49)</f>
        <v>0</v>
      </c>
      <c r="O49" s="50">
        <v>2</v>
      </c>
      <c r="P49" s="49">
        <v>200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