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<sst xmlns="http://schemas.openxmlformats.org/spreadsheetml/2006/main" uniqueCount="346">
  <si>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</si>
  <si>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</si>
  <si>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</si>
  <si>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</si>
  <si>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</si>
  <si>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</si>
  <si>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</si>
  <si>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</si>
  <si>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</si>
  <si>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</si>
  <si>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</si>
  <si>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</si>
  <si>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</si>
  <si>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</si>
  <si>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</si>
  <si>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</si>
  <si>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</si>
  <si>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</si>
  <si>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</si>
  <si>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</si>
  <si>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</si>
  <si>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</si>
  <si>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</si>
  <si>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</si>
  <si>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</si>
  <si>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</si>
  <si>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</si>
  <si>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</si>
  <si>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</si>
  <si>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</si>
  <si>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</si>
  <si>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</si>
  <si>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ул. Степана Разина д. 9</t>
  </si>
  <si>
    <t>Тосно, самовывоз</t>
  </si>
  <si>
    <t>с 10 до 15 созвон</t>
  </si>
  <si>
    <t>Митя</t>
  </si>
  <si>
    <t xml:space="preserve">20 - Сер.Кап. 1-й кат. 19л
</t>
  </si>
  <si>
    <t>Клиент№4727</t>
  </si>
  <si>
    <t>СПб, Степана Разина д. 9-11</t>
  </si>
  <si>
    <t>Самовывоз</t>
  </si>
  <si>
    <t>до 13</t>
  </si>
  <si>
    <t>Степана разина 9</t>
  </si>
  <si>
    <t>самовывоз</t>
  </si>
  <si>
    <t>до 18</t>
  </si>
  <si>
    <t>А.С.М.</t>
  </si>
  <si>
    <t>отгрузили Ё, не было ДП.  В след раз воду посчитать по 80р.</t>
  </si>
  <si>
    <t>Водоносов</t>
  </si>
  <si>
    <t>СПб, пр. Просвещения, д. 32к3</t>
  </si>
  <si>
    <t>кв. 3, 8-981-856-67-09</t>
  </si>
  <si>
    <t>с 13 до 17</t>
  </si>
  <si>
    <t>Андрей</t>
  </si>
  <si>
    <t>созвон за 30 мин</t>
  </si>
  <si>
    <t>Спиридонов</t>
  </si>
  <si>
    <t>г. Петергоф, СПб, Санкт-Петербургский пр., д. 58</t>
  </si>
  <si>
    <t>кв. 25, код код "9876В",  8-911-289-90-13, 8-962-726-69-51</t>
  </si>
  <si>
    <t>с  12!!!!!!!</t>
  </si>
  <si>
    <t>Вячеслав 2</t>
  </si>
  <si>
    <t>обязательно СОЗВОН ЗА ЧАС КЛИЕНТ НЕ ДОМА. надо успеть клиент жалуется созвон с утра 25, код код "9876В",  8-911-289-90-13,  8-962-726-69-51</t>
  </si>
  <si>
    <t>Клиент№1888</t>
  </si>
  <si>
    <t>СПб, Дунайский пр., д. 7к3</t>
  </si>
  <si>
    <t>кв. 323, 8-911-018-04-22</t>
  </si>
  <si>
    <t>до 15</t>
  </si>
  <si>
    <t>Валерий</t>
  </si>
  <si>
    <t>Дмитрий Валентинович</t>
  </si>
  <si>
    <t>СПб, ул. Димитрова д. 3к1</t>
  </si>
  <si>
    <t>кв. 70, 8-904-632-77-49,  домофон РАБОТАЕТ</t>
  </si>
  <si>
    <t>ДО 13</t>
  </si>
  <si>
    <t>Тимур</t>
  </si>
  <si>
    <t>Клиент№5686</t>
  </si>
  <si>
    <t>СПБ,Пушкинский р-он, Шушары, Славянка, ул. Ростовская, д. 19/3</t>
  </si>
  <si>
    <t>кв. 20, 8-921-657-89-79</t>
  </si>
  <si>
    <t>С 12 ДО 15</t>
  </si>
  <si>
    <t>Ижора-Автосервис</t>
  </si>
  <si>
    <t>Колпино, СПб, Саперный переулок д. 11</t>
  </si>
  <si>
    <t>461-78-48</t>
  </si>
  <si>
    <t>с 10 до 17</t>
  </si>
  <si>
    <t>Фахри</t>
  </si>
  <si>
    <t>Клиент№5754</t>
  </si>
  <si>
    <t>г. Пушкин, СПб, ул. Оранжерейная д. 15А</t>
  </si>
  <si>
    <t>кальянная, 2й этаж, 8-911-941-06-43</t>
  </si>
  <si>
    <t>с 15</t>
  </si>
  <si>
    <t>Строго с 15!!!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</si>
  <si>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</si>
  <si>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</si>
  <si>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</si>
  <si>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с 10 до 15</t>
  </si>
  <si>
    <t>Надирбек</t>
  </si>
  <si>
    <t>8-965-001-61-84.</t>
  </si>
  <si>
    <t>Пушкин, СПб, ул. Железнодорожная д.76</t>
  </si>
  <si>
    <t>кв.74 8-981-682-04-45</t>
  </si>
  <si>
    <t>с 16</t>
  </si>
  <si>
    <t>СПб, ул. Софийская д. 8</t>
  </si>
  <si>
    <t>автосервис Ремонт Рулевых Реек, 906-73-45</t>
  </si>
  <si>
    <t>с 12 до 17</t>
  </si>
  <si>
    <t>не раньше 12 !!!! 8-921-947-37-34</t>
  </si>
  <si>
    <t>Ломоносов, СПб, ул. Швейцарская д. 18к2</t>
  </si>
  <si>
    <t>кв. 23, 2й этаж, 8-981-150-45-47 Марина</t>
  </si>
  <si>
    <t>с 13 до 17 созвон за 2 часа!</t>
  </si>
  <si>
    <t>САНГАРАНТ (бывш. Карбон)</t>
  </si>
  <si>
    <t>СПб, ул. Салова д. 57к3</t>
  </si>
  <si>
    <t>701-02-94</t>
  </si>
  <si>
    <t>высылать счёт   121@san-garant.ru</t>
  </si>
  <si>
    <t>МФК МОЛ Булак водоносов</t>
  </si>
  <si>
    <t>Спб, Спасский переулок дом 14/35</t>
  </si>
  <si>
    <t>1 этаж.720-65-20,  БЦ «На Сенной»</t>
  </si>
  <si>
    <t>с 9 до 14</t>
  </si>
  <si>
    <t>ЗАБРАТЬ ВСЕ ПУСТЫЕ БУТЫЛИ!!!  В доках в УПД указывать в грузополучателе адрес доставки куда везём.
2000 - обслуживание кулера</t>
  </si>
  <si>
    <t>СПб, поселок Стрельна, Санкт-Петербургское шоссе д. 108</t>
  </si>
  <si>
    <t>вывеска "ОкиМаки", 8-911-144-84-47</t>
  </si>
  <si>
    <t>1 бут в залог</t>
  </si>
  <si>
    <t>СМУ-Строитель</t>
  </si>
  <si>
    <t>г. Колпино, СПб, ул. Северная д. 14</t>
  </si>
  <si>
    <t>Лит 2, 8-921-796-02-62</t>
  </si>
  <si>
    <t>с 13  до 17</t>
  </si>
  <si>
    <t>всегда отправлять счета на почту smy-stroitel@yandex.ru</t>
  </si>
  <si>
    <t>СПб, деревня Кудрово, ул. Столичная, д. 3</t>
  </si>
  <si>
    <t>кв. 28, 8-921-303-22-73</t>
  </si>
  <si>
    <t>с10 до 17</t>
  </si>
  <si>
    <t>созвон заранее!</t>
  </si>
  <si>
    <t>Контейнер СПб</t>
  </si>
  <si>
    <t>СПб, ул. Автовская, д. 31</t>
  </si>
  <si>
    <t>( территория ДСК 3) 947-63-40 Борис</t>
  </si>
  <si>
    <t>456-29-29</t>
  </si>
  <si>
    <t>СПБ, Синопская набережная, д. 30</t>
  </si>
  <si>
    <t>по карте -напротив дома 30к3 (старый фонд), ориентир вывеска Мегапост, кв. 18, 2й этаж, 8-921-770-49-87</t>
  </si>
  <si>
    <t>до 13 созвон</t>
  </si>
  <si>
    <t>созвон если не успеваете</t>
  </si>
  <si>
    <t>СтройВент</t>
  </si>
  <si>
    <t>СПб, ул. Мельничная д. 23</t>
  </si>
  <si>
    <t>325-52-22</t>
  </si>
  <si>
    <t>СПБ, Российский проспект д.19</t>
  </si>
  <si>
    <t>ДЕТСКИЙ САД №23, 8-921-311-55-64</t>
  </si>
  <si>
    <t>если не успеете до 17 то привезти на этот адресс СПб, набережная реки Оккервиль д. 8</t>
  </si>
  <si>
    <t>СПБ, Лесной проспект д. 67</t>
  </si>
  <si>
    <t>К2, кв. 111, 8-999-514-82-69</t>
  </si>
  <si>
    <t>с 18</t>
  </si>
  <si>
    <t>СТРОГО ПОСЛЕ 18 НЕ ЗВОНИТЬ РАНЬШЕ КЛИЕНТ РУГАЕТСЯ!!!!!!!!</t>
  </si>
  <si>
    <t>Клиент№2350</t>
  </si>
  <si>
    <t>г. Колпино, СПб, переулок Тосненский, д. 32</t>
  </si>
  <si>
    <t>кв. 16, 3 этаж, 8-950-021-63-51</t>
  </si>
  <si>
    <t>11-14, 17-21</t>
  </si>
  <si>
    <t>СТРОГО!!!созвон за полчаса, категорически не возить с 14 до 17!!!! (тихий час у детей).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</si>
  <si>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</si>
  <si>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</si>
  <si>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</si>
  <si>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</si>
  <si>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</si>
  <si>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</si>
  <si>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</si>
  <si>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</si>
  <si>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Фора - Карина</t>
  </si>
  <si>
    <t>СПб, Красногвардейский район, улица Дегтярева, 4</t>
  </si>
  <si>
    <t>8-903-093-60-77, 2-й этаж, 215 офис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</si>
  <si>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</si>
  <si>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</si>
  <si>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</si>
  <si>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</si>
  <si>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Нойштадт водоносов</t>
  </si>
  <si>
    <t>СПб, Комендантский пр., д. 58</t>
  </si>
  <si>
    <t>ЖК "Легенда", 8-931-365-18-50 Александр 8-931-244-39-77</t>
  </si>
  <si>
    <t>до 16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</si>
  <si>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</si>
  <si>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г. Колпино, СПб, ул. Октябрьская д.8</t>
  </si>
  <si>
    <t>8-921-779-42-16, ТЦ "ОКА"</t>
  </si>
  <si>
    <t>г. Ломоносов, СПб, ул. Победы д. 16/12</t>
  </si>
  <si>
    <t>Аптека, 952-31-80</t>
  </si>
  <si>
    <t>8-931-539-10-95</t>
  </si>
  <si>
    <t>Клиент№4908</t>
  </si>
  <si>
    <t>СПб, ул. Шелгунова, д. 7к2</t>
  </si>
  <si>
    <t>студия красоты Лак и Ножницы  925-72-42</t>
  </si>
  <si>
    <t>с 11 до 17</t>
  </si>
  <si>
    <t>с 11 работают!</t>
  </si>
  <si>
    <t>ООО СК РостЭнерго</t>
  </si>
  <si>
    <t>СПб, ул. Тамбовская д. 50</t>
  </si>
  <si>
    <t>лит А Отдельно стоящие здание(с Башенкой с флажком"),  2-й этаж, 766-62-42, 490-50-18, 8-981-824-35-01 Вероника</t>
  </si>
  <si>
    <t>с 9 до 18</t>
  </si>
  <si>
    <t>Подписать документ за 17.05</t>
  </si>
  <si>
    <t>СПб, Химический переулок, д. 20</t>
  </si>
  <si>
    <t>офис Доминик, 8-911-280-33-42</t>
  </si>
  <si>
    <t>с 9 до 17</t>
  </si>
  <si>
    <t>Забрать наши  три бутыли</t>
  </si>
  <si>
    <t>ВИВАР</t>
  </si>
  <si>
    <t>СПб, Левашовский пр., д. 12</t>
  </si>
  <si>
    <t>оф. 404, 425-64-81</t>
  </si>
  <si>
    <t>с 10 до 17 созвон</t>
  </si>
  <si>
    <t>г. Колпино, СПб, бульвар Трудящихся, д. 35к1</t>
  </si>
  <si>
    <t>Магазин Лепта, 2-й этаж, 8-911-716-30-34</t>
  </si>
  <si>
    <t xml:space="preserve">1 - ЧЕК (всегда)
</t>
  </si>
  <si>
    <t>всегда возить чек, созвон за час, если дверь закрыта - стучите  8-911-835-10-60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</si>
  <si>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</si>
  <si>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</si>
  <si>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</si>
  <si>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с 11 до 20</t>
  </si>
  <si>
    <t xml:space="preserve">1 - Помпа АКВА
</t>
  </si>
  <si>
    <t>Клиент№4683</t>
  </si>
  <si>
    <t>СПб, Ломоносов, поселок Мартышкино, ул. Новая, д. 2</t>
  </si>
  <si>
    <t>8-921-774-55-99</t>
  </si>
  <si>
    <t>Клиент№3882</t>
  </si>
  <si>
    <t>СПб, ул. Думская д. 5/22</t>
  </si>
  <si>
    <t>оф. 51,  5-й эт,  8-911-370-83-21 домофон 2000В</t>
  </si>
  <si>
    <t>созвон за 20 мин!!!  8-987-268-86-68,  8-931-341-66-18</t>
  </si>
  <si>
    <t>Клиент№3410</t>
  </si>
  <si>
    <t>СПб, Богатырский пр. д. 56к3</t>
  </si>
  <si>
    <t>кв.162   8-963-317-87-97</t>
  </si>
  <si>
    <t>с 19 созвон</t>
  </si>
  <si>
    <t>СПб, ул. Бутлерова д. 40</t>
  </si>
  <si>
    <t>кв. 309, 8-921-952-35-74</t>
  </si>
  <si>
    <t>с 13 до 17 созвон</t>
  </si>
  <si>
    <t>созвон - спустятся перегрузят в машину</t>
  </si>
  <si>
    <t>г. Колпино, СПб, ул. Финляндская, д. 24В</t>
  </si>
  <si>
    <t>Велес, стекольное оборудование, 8-921-781-90-41 Михаил</t>
  </si>
  <si>
    <t>с 10 до 14</t>
  </si>
  <si>
    <t>СПб, Искровский пр., д. 1/13</t>
  </si>
  <si>
    <t>кв. 177, 8-921-308-74-10 Татьяна</t>
  </si>
  <si>
    <t xml:space="preserve">2 - Вода Plesca 12.5л
</t>
  </si>
  <si>
    <t>Клиент№1766</t>
  </si>
  <si>
    <t>СПб, Выборгское шоссе д. 212</t>
  </si>
  <si>
    <t>лит Ж, автосервис 8-962-684-93-02</t>
  </si>
  <si>
    <t>Крок регион</t>
  </si>
  <si>
    <t>СПб, ул. Барочная д. 10к1</t>
  </si>
  <si>
    <t>8-921-938-6978 Николай Большаков, офис 414</t>
  </si>
  <si>
    <t>ВЕРНУТЬ 1500 РУБ ЗАЛОГИ ОБЯЗАТЕЛЬНО ЕСЛИ НЕТ ДЕНЕГ ВЗЯТЬ В ОФИСЕ.договор, перешли на б/н , у них особое заполнение доков. Забрать у них 2 экземпляра договора, со след. поставкой передать им их подписанный экземпляр в след раз (у Риты)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</si>
  <si>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</si>
  <si>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</si>
  <si>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</si>
  <si>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 10 до 13</t>
  </si>
  <si>
    <t>созвон объяснят как найти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</si>
  <si>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</si>
  <si>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</si>
  <si>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</si>
  <si>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СПС</t>
  </si>
  <si>
    <t>СПб, Двинская ул. д. 25</t>
  </si>
  <si>
    <t>склад, дальняя дверь слева, 8-921-317-58-15</t>
  </si>
  <si>
    <t>до 12 созвон</t>
  </si>
  <si>
    <t>Вячеслав</t>
  </si>
  <si>
    <t>созвон заранее, охрана не пропускает на парковку, оплата на двинской д.23 подписать акт-приёма передачи</t>
  </si>
  <si>
    <t>СПб, Двинская ул. д. 23</t>
  </si>
  <si>
    <t>602-04-94 доб. 1612</t>
  </si>
  <si>
    <t>созвон заранее, охрана не пропускает на парковку,счёт на 30 бут</t>
  </si>
  <si>
    <t>БИГ МАРИН</t>
  </si>
  <si>
    <t>СПб, ул. Большая Морская д. 53/8</t>
  </si>
  <si>
    <t>лит А, пом. 2Н, 315-86-40</t>
  </si>
  <si>
    <t>с 9 до 16</t>
  </si>
  <si>
    <t>Клиент№5199</t>
  </si>
  <si>
    <t>г. Петергоф, СПб, ул. Ботаническая, д. 3к5</t>
  </si>
  <si>
    <t>кафе Суши-Пицца, 407-15-35, 8-911-093-34-72</t>
  </si>
  <si>
    <t>работают с 11</t>
  </si>
  <si>
    <t>Клиент №506</t>
  </si>
  <si>
    <t>г. Колпино, СПб, Труда, д. 15/5</t>
  </si>
  <si>
    <t>Пункт приема заказов, 923-26-91, 461-58-08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</si>
  <si>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</si>
  <si>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</si>
  <si>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</si>
  <si>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17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</si>
  <si>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</si>
  <si>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</si>
  <si>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</si>
  <si>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</t>
  </si>
  <si>
    <t>Тендер Обязательно подписывать акты.АКТ ПРИЁМА-ПЕРЕДАЧИ!!!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</si>
  <si>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</si>
  <si>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</si>
  <si>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</si>
  <si>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</si>
  <si>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</si>
  <si>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</si>
  <si>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</si>
  <si>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</si>
  <si>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</si>
  <si>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</si>
  <si>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</t>
  </si>
  <si>
    <t>СПб, ул. Артиллерийская, д. 1</t>
  </si>
  <si>
    <t>офис 415, 8-950-033-53-69</t>
  </si>
  <si>
    <t>Клиент№5082</t>
  </si>
  <si>
    <t>СПб, ул. Партизана Германа, д. 3</t>
  </si>
  <si>
    <t>администрация, 2й этаж, 208 кабинет, 241-42-34</t>
  </si>
  <si>
    <t>СК Мир</t>
  </si>
  <si>
    <t>СПб, Южная дорога д. 25</t>
  </si>
  <si>
    <t>8-965-077-03-93, 8-921-943-76-84, 8-921-943-76-84</t>
  </si>
  <si>
    <t>10 ДО 15</t>
  </si>
  <si>
    <t>ЗАБРАТЬ ПУСТУЮ ТАРУ.
Особое заполнение только на Южной дороге. ПРОПУСК В 9 УТРА ЗАКАЗАТЬ В ЗАБИРАТЬ ПУСТУЮ ТАРУ!созвон заранее чтобы вывезли, подписать02.07.2018,  8-921-943-76-84 только на  Южной дороге (смотри папку-счёт)</t>
  </si>
  <si>
    <t>СПб, ул. Бабушкина, д. 123</t>
  </si>
  <si>
    <t>созвон с утра для пропуска, 8-991-999-19-99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</si>
  <si>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</si>
  <si>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</si>
  <si>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</si>
  <si>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Отправлять счёт на germanovev@yandex.ru дипломат больше не предлогать 1 бут на замен бесплатно что то плавает</t>
  </si>
  <si>
    <t>г. Колпино, СПб, пр. Ленина д. 70</t>
  </si>
  <si>
    <t>вход ближе с пр. Ленина 2 этаж, офис 26, 8-921-579-13-36</t>
  </si>
  <si>
    <t>с 13 до 14 обед (никого не будет) 1 бут бесплатно обмен брака</t>
  </si>
  <si>
    <t>г. Пушкин, СПб, ул. Оранжерейная д. 39</t>
  </si>
  <si>
    <t>кв. 42, 3й этаж,  8-911-034-40-98</t>
  </si>
  <si>
    <t>до 14</t>
  </si>
  <si>
    <t>г. Петергоф, СПб, Собственный пр., д. 24</t>
  </si>
  <si>
    <t>част., дом  8-911-280-25-91, 450-54-09</t>
  </si>
  <si>
    <t>с 12 до 17 созвон</t>
  </si>
  <si>
    <t>с 12 ! СОЗВОН заранее(чтобы были на месте),  8-911-797-69-56</t>
  </si>
  <si>
    <t>ЕФО</t>
  </si>
  <si>
    <t>СПб, ул. Звенигородская д. 20</t>
  </si>
  <si>
    <t>8-911-971-58-00</t>
  </si>
  <si>
    <t>звонить на номер 8-911-971-58-00. !!!!!ЗАБРАТЬ ВСЕ ПУСТЫЕ БУТЫЛИ</t>
  </si>
  <si>
    <t>СПб, Комендантский пр. д. 8</t>
  </si>
  <si>
    <t>кв. 303, 5-ая парадная 8-921-976-13-43, 8-964-364-01-01</t>
  </si>
  <si>
    <t>2 бут в зачет</t>
  </si>
  <si>
    <t xml:space="preserve">1 - ЧЕК (1-й раз)
</t>
  </si>
  <si>
    <t>Обязательно созвон за полчаса гуляют с ребёнком</t>
  </si>
  <si>
    <t>г. Петергоф, СПб, ул. Суворовская, д. 1</t>
  </si>
  <si>
    <t>Военный институт КПП 8-962-711-47-95</t>
  </si>
  <si>
    <t>с 13</t>
  </si>
  <si>
    <t>10 бут в зачет</t>
  </si>
  <si>
    <t xml:space="preserve">10 - Помпа АКВА
1 - ЧЕК (1-й раз)
</t>
  </si>
  <si>
    <t>Но можно и раньше</t>
  </si>
  <si>
    <t>Фора - Адмирал Боат</t>
  </si>
  <si>
    <t>СПб, ул. Кубинская, д. 73к1</t>
  </si>
  <si>
    <t>на проходной, 380-58-68</t>
  </si>
  <si>
    <t>9-е ворота, производство,в субботу   звонить на номер  8-911-285-07-59 Александр Фёдорович</t>
  </si>
  <si>
    <t>Фанерный</t>
  </si>
  <si>
    <t>СПб, посёлок Понтонный, ул. Фанерная д. 5</t>
  </si>
  <si>
    <t>648-16-15, 8-921-356-48-83</t>
  </si>
  <si>
    <t>.В 1с - СВЕЗА,  В ЗДАНИЕ ЗАВОДОУАРАВЛЕНИЯ,  ВЪЕЗД ПО ПРОПУСКАМ, БЫТЬ С ДОКУМЕНТАМИ.</t>
  </si>
  <si>
    <t>СПБ, ул. Новгородская д. 23</t>
  </si>
  <si>
    <t>БЦ "Базель", 1 этаж , 8-965-010-73-60</t>
  </si>
  <si>
    <t>ВиаМин Фиш (бывшие Аграфит)</t>
  </si>
  <si>
    <t>СПб, Коломяжский пр. д. 27</t>
  </si>
  <si>
    <t>11 этаж, офис 45Н, 8-911-840-31-15, , 8-911-840-21-97</t>
  </si>
  <si>
    <t>созвон минимум за час чтобы были на месте!!трудный клиент, обязательно созвон!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</si>
  <si>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</si>
  <si>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</si>
  <si>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</si>
  <si>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</si>
  <si>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СПб, 3-й Рыбацкий проезд, д. 3</t>
  </si>
  <si>
    <t>ЛитЕ, лабораторный комплекс, 8-952-369-20-03</t>
  </si>
  <si>
    <t>по возможности  как можно раньше (вечером ж/д переезд часто закрыт), в пятницу короткий день - до 16 работают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</si>
  <si>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</si>
  <si>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</si>
  <si>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Клиент№1928</t>
  </si>
  <si>
    <t>СПб, Комендантский пр. д. 8 к1</t>
  </si>
  <si>
    <t>кв 65, 8-918-414-56-94, 8-918-489-19-29</t>
  </si>
  <si>
    <t>до 15 созвон</t>
  </si>
  <si>
    <t>созвон за час (маленький ребёнок) - 8-918-414-56-94</t>
  </si>
  <si>
    <t>ЦТО Мастер Водоносов</t>
  </si>
  <si>
    <t>Тосненский район, д. Федоровское, ул. Почтовая д. 32</t>
  </si>
  <si>
    <t>8-921-893-21-39 Елена</t>
  </si>
  <si>
    <t>до 14 созвон</t>
  </si>
  <si>
    <t>Спб Кронверкский проспект д. 45</t>
  </si>
  <si>
    <t>911-987-93-11</t>
  </si>
  <si>
    <t>c 11 до 15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</si>
</sst>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80002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/>
      <c r="J6" s="62"/>
      <c r="K6" s="62"/>
      <c r="L6" s="62"/>
      <c r="M6" s="62">
        <v>20</v>
      </c>
      <c r="N6" s="62" t="str">
        <f>SUM(I6:M6)</f>
        <v>0</v>
      </c>
      <c r="O6" s="63">
        <v>20</v>
      </c>
      <c r="P6" s="62"/>
      <c r="Q6" s="62">
        <v>0</v>
      </c>
      <c r="R6" s="62"/>
      <c r="S6" s="60" t="s">
        <v>36</v>
      </c>
      <c r="T6" s="60"/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37</v>
      </c>
      <c r="C7" s="53">
        <v>4727</v>
      </c>
      <c r="D7" s="52" t="s">
        <v>38</v>
      </c>
      <c r="E7" s="52" t="s">
        <v>39</v>
      </c>
      <c r="F7" s="44" t="s">
        <v>40</v>
      </c>
      <c r="G7" s="52" t="s">
        <v>35</v>
      </c>
      <c r="H7" s="54"/>
      <c r="I7" s="55"/>
      <c r="J7" s="55"/>
      <c r="K7" s="55">
        <v>11</v>
      </c>
      <c r="L7" s="55"/>
      <c r="M7" s="55"/>
      <c r="N7" s="55" t="str">
        <f>SUM(I7:M7)</f>
        <v>0</v>
      </c>
      <c r="O7" s="56">
        <v>11</v>
      </c>
      <c r="P7" s="55">
        <v>1155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>
        <v>4294</v>
      </c>
      <c r="C8" s="53">
        <v>4294</v>
      </c>
      <c r="D8" s="52" t="s">
        <v>41</v>
      </c>
      <c r="E8" s="52" t="s">
        <v>42</v>
      </c>
      <c r="F8" s="44" t="s">
        <v>43</v>
      </c>
      <c r="G8" s="52" t="s">
        <v>35</v>
      </c>
      <c r="H8" s="54"/>
      <c r="I8" s="55"/>
      <c r="J8" s="55"/>
      <c r="K8" s="55">
        <v>21</v>
      </c>
      <c r="L8" s="55"/>
      <c r="M8" s="55"/>
      <c r="N8" s="55" t="str">
        <f>SUM(I8:M8)</f>
        <v>0</v>
      </c>
      <c r="O8" s="56">
        <v>21</v>
      </c>
      <c r="P8" s="55">
        <v>2100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7">
        <v>4</v>
      </c>
      <c r="B9" s="58" t="s">
        <v>44</v>
      </c>
      <c r="C9" s="59">
        <v>2908</v>
      </c>
      <c r="D9" s="58" t="s">
        <v>38</v>
      </c>
      <c r="E9" s="58" t="s">
        <v>39</v>
      </c>
      <c r="F9" s="60" t="s">
        <v>43</v>
      </c>
      <c r="G9" s="58" t="s">
        <v>35</v>
      </c>
      <c r="H9" s="61"/>
      <c r="I9" s="62"/>
      <c r="J9" s="62"/>
      <c r="K9" s="62">
        <v>30</v>
      </c>
      <c r="L9" s="62"/>
      <c r="M9" s="62"/>
      <c r="N9" s="62" t="str">
        <f>SUM(I9:M9)</f>
        <v>0</v>
      </c>
      <c r="O9" s="63">
        <v>25</v>
      </c>
      <c r="P9" s="62"/>
      <c r="Q9" s="62">
        <v>2700</v>
      </c>
      <c r="R9" s="62"/>
      <c r="S9" s="60"/>
      <c r="T9" s="60" t="s">
        <v>45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46</v>
      </c>
      <c r="C10" s="53">
        <v>3665</v>
      </c>
      <c r="D10" s="52" t="s">
        <v>47</v>
      </c>
      <c r="E10" s="52" t="s">
        <v>48</v>
      </c>
      <c r="F10" s="44" t="s">
        <v>49</v>
      </c>
      <c r="G10" s="52" t="s">
        <v>50</v>
      </c>
      <c r="H10" s="54"/>
      <c r="I10" s="55"/>
      <c r="J10" s="55"/>
      <c r="K10" s="55"/>
      <c r="L10" s="55">
        <v>2</v>
      </c>
      <c r="M10" s="55"/>
      <c r="N10" s="55" t="str">
        <f>SUM(I10:M10)</f>
        <v>0</v>
      </c>
      <c r="O10" s="56"/>
      <c r="P10" s="55">
        <v>350</v>
      </c>
      <c r="Q10" s="55"/>
      <c r="R10" s="55"/>
      <c r="S10" s="44"/>
      <c r="T10" s="44" t="s">
        <v>51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52</v>
      </c>
      <c r="C11" s="53">
        <v>5546</v>
      </c>
      <c r="D11" s="52" t="s">
        <v>53</v>
      </c>
      <c r="E11" s="52" t="s">
        <v>54</v>
      </c>
      <c r="F11" s="44" t="s">
        <v>55</v>
      </c>
      <c r="G11" s="52" t="s">
        <v>56</v>
      </c>
      <c r="H11" s="54"/>
      <c r="I11" s="55"/>
      <c r="J11" s="55"/>
      <c r="K11" s="55">
        <v>3</v>
      </c>
      <c r="L11" s="55"/>
      <c r="M11" s="55"/>
      <c r="N11" s="55" t="str">
        <f>SUM(I11:M11)</f>
        <v>0</v>
      </c>
      <c r="O11" s="56"/>
      <c r="P11" s="55">
        <v>480</v>
      </c>
      <c r="Q11" s="55"/>
      <c r="R11" s="55"/>
      <c r="S11" s="44"/>
      <c r="T11" s="44" t="s">
        <v>57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58</v>
      </c>
      <c r="C12" s="53">
        <v>1888</v>
      </c>
      <c r="D12" s="52" t="s">
        <v>59</v>
      </c>
      <c r="E12" s="52" t="s">
        <v>60</v>
      </c>
      <c r="F12" s="44" t="s">
        <v>61</v>
      </c>
      <c r="G12" s="52" t="s">
        <v>62</v>
      </c>
      <c r="H12" s="54"/>
      <c r="I12" s="55"/>
      <c r="J12" s="55"/>
      <c r="K12" s="55">
        <v>4</v>
      </c>
      <c r="L12" s="55"/>
      <c r="M12" s="55"/>
      <c r="N12" s="55" t="str">
        <f>SUM(I12:M12)</f>
        <v>0</v>
      </c>
      <c r="O12" s="56"/>
      <c r="P12" s="55">
        <v>640</v>
      </c>
      <c r="Q12" s="55"/>
      <c r="R12" s="55"/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63</v>
      </c>
      <c r="C13" s="53">
        <v>3889</v>
      </c>
      <c r="D13" s="52" t="s">
        <v>64</v>
      </c>
      <c r="E13" s="52" t="s">
        <v>65</v>
      </c>
      <c r="F13" s="44" t="s">
        <v>66</v>
      </c>
      <c r="G13" s="52" t="s">
        <v>67</v>
      </c>
      <c r="H13" s="54"/>
      <c r="I13" s="55">
        <v>4</v>
      </c>
      <c r="J13" s="55"/>
      <c r="K13" s="55"/>
      <c r="L13" s="55"/>
      <c r="M13" s="55"/>
      <c r="N13" s="55" t="str">
        <f>SUM(I13:M13)</f>
        <v>0</v>
      </c>
      <c r="O13" s="56"/>
      <c r="P13" s="55">
        <v>840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68</v>
      </c>
      <c r="C14" s="53">
        <v>5686</v>
      </c>
      <c r="D14" s="52" t="s">
        <v>69</v>
      </c>
      <c r="E14" s="52" t="s">
        <v>70</v>
      </c>
      <c r="F14" s="44" t="s">
        <v>71</v>
      </c>
      <c r="G14" s="52" t="s">
        <v>67</v>
      </c>
      <c r="H14" s="54"/>
      <c r="I14" s="55">
        <v>1</v>
      </c>
      <c r="J14" s="55"/>
      <c r="K14" s="55"/>
      <c r="L14" s="55"/>
      <c r="M14" s="55"/>
      <c r="N14" s="55" t="str">
        <f>SUM(I14:M14)</f>
        <v>0</v>
      </c>
      <c r="O14" s="56"/>
      <c r="P14" s="55">
        <v>280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7">
        <v>10</v>
      </c>
      <c r="B15" s="58" t="s">
        <v>72</v>
      </c>
      <c r="C15" s="59">
        <v>2897</v>
      </c>
      <c r="D15" s="58" t="s">
        <v>73</v>
      </c>
      <c r="E15" s="58" t="s">
        <v>74</v>
      </c>
      <c r="F15" s="60" t="s">
        <v>75</v>
      </c>
      <c r="G15" s="58" t="s">
        <v>76</v>
      </c>
      <c r="H15" s="61"/>
      <c r="I15" s="62"/>
      <c r="J15" s="62"/>
      <c r="K15" s="62">
        <v>10</v>
      </c>
      <c r="L15" s="62"/>
      <c r="M15" s="62"/>
      <c r="N15" s="62" t="str">
        <f>SUM(I15:M15)</f>
        <v>0</v>
      </c>
      <c r="O15" s="63"/>
      <c r="P15" s="62"/>
      <c r="Q15" s="62">
        <v>1250</v>
      </c>
      <c r="R15" s="62"/>
      <c r="S15" s="60"/>
      <c r="T15" s="60"/>
      <c r="U15" s="6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77</v>
      </c>
      <c r="C16" s="53">
        <v>5754</v>
      </c>
      <c r="D16" s="52" t="s">
        <v>78</v>
      </c>
      <c r="E16" s="52" t="s">
        <v>79</v>
      </c>
      <c r="F16" s="44" t="s">
        <v>80</v>
      </c>
      <c r="G16" s="52" t="s">
        <v>67</v>
      </c>
      <c r="H16" s="54"/>
      <c r="I16" s="55"/>
      <c r="J16" s="55"/>
      <c r="K16" s="55">
        <v>3</v>
      </c>
      <c r="L16" s="55"/>
      <c r="M16" s="55"/>
      <c r="N16" s="55" t="str">
        <f>SUM(I16:M16)</f>
        <v>0</v>
      </c>
      <c r="O16" s="56"/>
      <c r="P16" s="55">
        <v>540</v>
      </c>
      <c r="Q16" s="55"/>
      <c r="R16" s="55"/>
      <c r="S16" s="44"/>
      <c r="T16" s="44" t="s">
        <v>81</v>
      </c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7">
        <v>12</v>
      </c>
      <c r="B17" s="58" t="s">
        <v>82</v>
      </c>
      <c r="C17" s="59">
        <v>4977</v>
      </c>
      <c r="D17" s="58" t="s">
        <v>83</v>
      </c>
      <c r="E17" s="58" t="s">
        <v>84</v>
      </c>
      <c r="F17" s="60" t="s">
        <v>85</v>
      </c>
      <c r="G17" s="58" t="s">
        <v>86</v>
      </c>
      <c r="H17" s="61"/>
      <c r="I17" s="62">
        <v>3</v>
      </c>
      <c r="J17" s="62"/>
      <c r="K17" s="62"/>
      <c r="L17" s="62"/>
      <c r="M17" s="62"/>
      <c r="N17" s="62" t="str">
        <f>SUM(I17:M17)</f>
        <v>0</v>
      </c>
      <c r="O17" s="63"/>
      <c r="P17" s="62"/>
      <c r="Q17" s="62">
        <v>660</v>
      </c>
      <c r="R17" s="62"/>
      <c r="S17" s="60"/>
      <c r="T17" s="60" t="s">
        <v>87</v>
      </c>
      <c r="U17" s="6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46</v>
      </c>
      <c r="C18" s="53">
        <v>2579</v>
      </c>
      <c r="D18" s="52" t="s">
        <v>88</v>
      </c>
      <c r="E18" s="52" t="s">
        <v>89</v>
      </c>
      <c r="F18" s="44" t="s">
        <v>90</v>
      </c>
      <c r="G18" s="52" t="s">
        <v>67</v>
      </c>
      <c r="H18" s="54"/>
      <c r="I18" s="55"/>
      <c r="J18" s="55"/>
      <c r="K18" s="55"/>
      <c r="L18" s="55">
        <v>1</v>
      </c>
      <c r="M18" s="55"/>
      <c r="N18" s="55" t="str">
        <f>SUM(I18:M18)</f>
        <v>0</v>
      </c>
      <c r="O18" s="56"/>
      <c r="P18" s="55">
        <v>220</v>
      </c>
      <c r="Q18" s="55"/>
      <c r="R18" s="55"/>
      <c r="S18" s="44"/>
      <c r="T18" s="44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46</v>
      </c>
      <c r="C19" s="53">
        <v>2872</v>
      </c>
      <c r="D19" s="52" t="s">
        <v>91</v>
      </c>
      <c r="E19" s="52" t="s">
        <v>92</v>
      </c>
      <c r="F19" s="44" t="s">
        <v>93</v>
      </c>
      <c r="G19" s="52" t="s">
        <v>76</v>
      </c>
      <c r="H19" s="54"/>
      <c r="I19" s="55"/>
      <c r="J19" s="55"/>
      <c r="K19" s="55"/>
      <c r="L19" s="55">
        <v>4</v>
      </c>
      <c r="M19" s="55"/>
      <c r="N19" s="55" t="str">
        <f>SUM(I19:M19)</f>
        <v>0</v>
      </c>
      <c r="O19" s="56"/>
      <c r="P19" s="55">
        <v>640</v>
      </c>
      <c r="Q19" s="55"/>
      <c r="R19" s="55"/>
      <c r="S19" s="44"/>
      <c r="T19" s="44" t="s">
        <v>94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46</v>
      </c>
      <c r="C20" s="53">
        <v>2429</v>
      </c>
      <c r="D20" s="52" t="s">
        <v>95</v>
      </c>
      <c r="E20" s="52" t="s">
        <v>96</v>
      </c>
      <c r="F20" s="44" t="s">
        <v>97</v>
      </c>
      <c r="G20" s="52" t="s">
        <v>56</v>
      </c>
      <c r="H20" s="54"/>
      <c r="I20" s="55"/>
      <c r="J20" s="55"/>
      <c r="K20" s="55"/>
      <c r="L20" s="55">
        <v>4</v>
      </c>
      <c r="M20" s="55"/>
      <c r="N20" s="55" t="str">
        <f>SUM(I20:M20)</f>
        <v>0</v>
      </c>
      <c r="O20" s="56"/>
      <c r="P20" s="55">
        <v>640</v>
      </c>
      <c r="Q20" s="55"/>
      <c r="R20" s="55"/>
      <c r="S20" s="44"/>
      <c r="T20" s="44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7">
        <v>16</v>
      </c>
      <c r="B21" s="58" t="s">
        <v>98</v>
      </c>
      <c r="C21" s="59">
        <v>2944</v>
      </c>
      <c r="D21" s="58" t="s">
        <v>99</v>
      </c>
      <c r="E21" s="58" t="s">
        <v>100</v>
      </c>
      <c r="F21" s="60" t="s">
        <v>75</v>
      </c>
      <c r="G21" s="58" t="s">
        <v>76</v>
      </c>
      <c r="H21" s="61"/>
      <c r="I21" s="62"/>
      <c r="J21" s="62"/>
      <c r="K21" s="62"/>
      <c r="L21" s="62">
        <v>4</v>
      </c>
      <c r="M21" s="62"/>
      <c r="N21" s="62" t="str">
        <f>SUM(I21:M21)</f>
        <v>0</v>
      </c>
      <c r="O21" s="63"/>
      <c r="P21" s="62"/>
      <c r="Q21" s="62">
        <v>680</v>
      </c>
      <c r="R21" s="62">
        <v>40</v>
      </c>
      <c r="S21" s="60"/>
      <c r="T21" s="60" t="s">
        <v>101</v>
      </c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102</v>
      </c>
      <c r="C22" s="59">
        <v>2912</v>
      </c>
      <c r="D22" s="58" t="s">
        <v>103</v>
      </c>
      <c r="E22" s="58" t="s">
        <v>104</v>
      </c>
      <c r="F22" s="60" t="s">
        <v>105</v>
      </c>
      <c r="G22" s="58" t="s">
        <v>86</v>
      </c>
      <c r="H22" s="61"/>
      <c r="I22" s="62"/>
      <c r="J22" s="62"/>
      <c r="K22" s="62"/>
      <c r="L22" s="62">
        <v>0</v>
      </c>
      <c r="M22" s="62"/>
      <c r="N22" s="62" t="str">
        <f>SUM(I22:M22)</f>
        <v>0</v>
      </c>
      <c r="O22" s="63"/>
      <c r="P22" s="62"/>
      <c r="Q22" s="62">
        <v>0</v>
      </c>
      <c r="R22" s="62"/>
      <c r="S22" s="60"/>
      <c r="T22" s="60" t="s">
        <v>106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46</v>
      </c>
      <c r="C23" s="53">
        <v>4644</v>
      </c>
      <c r="D23" s="52" t="s">
        <v>107</v>
      </c>
      <c r="E23" s="52" t="s">
        <v>108</v>
      </c>
      <c r="F23" s="44" t="s">
        <v>49</v>
      </c>
      <c r="G23" s="52" t="s">
        <v>56</v>
      </c>
      <c r="H23" s="54"/>
      <c r="I23" s="55"/>
      <c r="J23" s="55"/>
      <c r="K23" s="55"/>
      <c r="L23" s="55">
        <v>5</v>
      </c>
      <c r="M23" s="55"/>
      <c r="N23" s="55" t="str">
        <f>SUM(I23:M23)</f>
        <v>0</v>
      </c>
      <c r="O23" s="56" t="s">
        <v>109</v>
      </c>
      <c r="P23" s="55">
        <v>870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7">
        <v>19</v>
      </c>
      <c r="B24" s="58" t="s">
        <v>110</v>
      </c>
      <c r="C24" s="59">
        <v>3615</v>
      </c>
      <c r="D24" s="58" t="s">
        <v>111</v>
      </c>
      <c r="E24" s="58" t="s">
        <v>112</v>
      </c>
      <c r="F24" s="60" t="s">
        <v>113</v>
      </c>
      <c r="G24" s="58" t="s">
        <v>76</v>
      </c>
      <c r="H24" s="61"/>
      <c r="I24" s="62"/>
      <c r="J24" s="62"/>
      <c r="K24" s="62">
        <v>10</v>
      </c>
      <c r="L24" s="62"/>
      <c r="M24" s="62"/>
      <c r="N24" s="62" t="str">
        <f>SUM(I24:M24)</f>
        <v>0</v>
      </c>
      <c r="O24" s="63"/>
      <c r="P24" s="62"/>
      <c r="Q24" s="62">
        <v>1150</v>
      </c>
      <c r="R24" s="62"/>
      <c r="S24" s="60"/>
      <c r="T24" s="60" t="s">
        <v>114</v>
      </c>
      <c r="U24" s="6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46</v>
      </c>
      <c r="C25" s="53">
        <v>2559</v>
      </c>
      <c r="D25" s="52" t="s">
        <v>115</v>
      </c>
      <c r="E25" s="52" t="s">
        <v>116</v>
      </c>
      <c r="F25" s="44" t="s">
        <v>117</v>
      </c>
      <c r="G25" s="52" t="s">
        <v>76</v>
      </c>
      <c r="H25" s="54"/>
      <c r="I25" s="55"/>
      <c r="J25" s="55"/>
      <c r="K25" s="55"/>
      <c r="L25" s="55">
        <v>2</v>
      </c>
      <c r="M25" s="55"/>
      <c r="N25" s="55" t="str">
        <f>SUM(I25:M25)</f>
        <v>0</v>
      </c>
      <c r="O25" s="56"/>
      <c r="P25" s="55">
        <v>340</v>
      </c>
      <c r="Q25" s="55"/>
      <c r="R25" s="55"/>
      <c r="S25" s="44"/>
      <c r="T25" s="44" t="s">
        <v>118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119</v>
      </c>
      <c r="C26" s="59">
        <v>3269</v>
      </c>
      <c r="D26" s="58" t="s">
        <v>120</v>
      </c>
      <c r="E26" s="58" t="s">
        <v>121</v>
      </c>
      <c r="F26" s="60" t="s">
        <v>75</v>
      </c>
      <c r="G26" s="58" t="s">
        <v>62</v>
      </c>
      <c r="H26" s="61"/>
      <c r="I26" s="62"/>
      <c r="J26" s="62"/>
      <c r="K26" s="62"/>
      <c r="L26" s="62">
        <v>30</v>
      </c>
      <c r="M26" s="62"/>
      <c r="N26" s="62" t="str">
        <f>SUM(I26:M26)</f>
        <v>0</v>
      </c>
      <c r="O26" s="63"/>
      <c r="P26" s="62"/>
      <c r="Q26" s="62">
        <v>3600</v>
      </c>
      <c r="R26" s="62"/>
      <c r="S26" s="60"/>
      <c r="T26" s="60" t="s">
        <v>122</v>
      </c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46</v>
      </c>
      <c r="C27" s="53">
        <v>2390</v>
      </c>
      <c r="D27" s="52" t="s">
        <v>123</v>
      </c>
      <c r="E27" s="52" t="s">
        <v>124</v>
      </c>
      <c r="F27" s="44" t="s">
        <v>125</v>
      </c>
      <c r="G27" s="52" t="s">
        <v>50</v>
      </c>
      <c r="H27" s="54"/>
      <c r="I27" s="55"/>
      <c r="J27" s="55"/>
      <c r="K27" s="55"/>
      <c r="L27" s="55">
        <v>4</v>
      </c>
      <c r="M27" s="55"/>
      <c r="N27" s="55" t="str">
        <f>SUM(I27:M27)</f>
        <v>0</v>
      </c>
      <c r="O27" s="56"/>
      <c r="P27" s="55">
        <v>640</v>
      </c>
      <c r="Q27" s="55"/>
      <c r="R27" s="55"/>
      <c r="S27" s="44"/>
      <c r="T27" s="44" t="s">
        <v>126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127</v>
      </c>
      <c r="C28" s="59">
        <v>2266</v>
      </c>
      <c r="D28" s="58" t="s">
        <v>128</v>
      </c>
      <c r="E28" s="58" t="s">
        <v>129</v>
      </c>
      <c r="F28" s="60" t="s">
        <v>61</v>
      </c>
      <c r="G28" s="58" t="s">
        <v>86</v>
      </c>
      <c r="H28" s="61"/>
      <c r="I28" s="62"/>
      <c r="J28" s="62"/>
      <c r="K28" s="62">
        <v>20</v>
      </c>
      <c r="L28" s="62"/>
      <c r="M28" s="62"/>
      <c r="N28" s="62" t="str">
        <f>SUM(I28:M28)</f>
        <v>0</v>
      </c>
      <c r="O28" s="63"/>
      <c r="P28" s="62"/>
      <c r="Q28" s="62">
        <v>2300</v>
      </c>
      <c r="R28" s="62"/>
      <c r="S28" s="60"/>
      <c r="T28" s="60"/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46</v>
      </c>
      <c r="C29" s="53">
        <v>2611</v>
      </c>
      <c r="D29" s="52" t="s">
        <v>130</v>
      </c>
      <c r="E29" s="52" t="s">
        <v>131</v>
      </c>
      <c r="F29" s="44" t="s">
        <v>49</v>
      </c>
      <c r="G29" s="52" t="s">
        <v>76</v>
      </c>
      <c r="H29" s="54"/>
      <c r="I29" s="55"/>
      <c r="J29" s="55"/>
      <c r="K29" s="55"/>
      <c r="L29" s="55">
        <v>2</v>
      </c>
      <c r="M29" s="55"/>
      <c r="N29" s="55" t="str">
        <f>SUM(I29:M29)</f>
        <v>0</v>
      </c>
      <c r="O29" s="56"/>
      <c r="P29" s="55">
        <v>350</v>
      </c>
      <c r="Q29" s="55"/>
      <c r="R29" s="55"/>
      <c r="S29" s="44"/>
      <c r="T29" s="44" t="s">
        <v>132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4">
        <v>25</v>
      </c>
      <c r="B30" s="65" t="s">
        <v>46</v>
      </c>
      <c r="C30" s="66">
        <v>93550</v>
      </c>
      <c r="D30" s="65" t="s">
        <v>133</v>
      </c>
      <c r="E30" s="65" t="s">
        <v>134</v>
      </c>
      <c r="F30" s="67" t="s">
        <v>135</v>
      </c>
      <c r="G30" s="65" t="s">
        <v>86</v>
      </c>
      <c r="H30" s="68"/>
      <c r="I30" s="69"/>
      <c r="J30" s="69"/>
      <c r="K30" s="69"/>
      <c r="L30" s="69">
        <v>2</v>
      </c>
      <c r="M30" s="69"/>
      <c r="N30" s="69" t="str">
        <f>SUM(I30:M30)</f>
        <v>0</v>
      </c>
      <c r="O30" s="70"/>
      <c r="P30" s="69">
        <v>350</v>
      </c>
      <c r="Q30" s="69"/>
      <c r="R30" s="69"/>
      <c r="S30" s="67"/>
      <c r="T30" s="67" t="s">
        <v>136</v>
      </c>
      <c r="U30" s="6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137</v>
      </c>
      <c r="C31" s="53">
        <v>2350</v>
      </c>
      <c r="D31" s="52" t="s">
        <v>138</v>
      </c>
      <c r="E31" s="52" t="s">
        <v>139</v>
      </c>
      <c r="F31" s="44" t="s">
        <v>140</v>
      </c>
      <c r="G31" s="52" t="s">
        <v>67</v>
      </c>
      <c r="H31" s="54"/>
      <c r="I31" s="55">
        <v>2</v>
      </c>
      <c r="J31" s="55"/>
      <c r="K31" s="55"/>
      <c r="L31" s="55"/>
      <c r="M31" s="55"/>
      <c r="N31" s="55" t="str">
        <f>SUM(I31:M31)</f>
        <v>0</v>
      </c>
      <c r="O31" s="56"/>
      <c r="P31" s="55">
        <v>420</v>
      </c>
      <c r="Q31" s="55"/>
      <c r="R31" s="55"/>
      <c r="S31" s="44"/>
      <c r="T31" s="44" t="s">
        <v>141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7">
        <v>27</v>
      </c>
      <c r="B32" s="58" t="s">
        <v>142</v>
      </c>
      <c r="C32" s="59">
        <v>5895</v>
      </c>
      <c r="D32" s="58" t="s">
        <v>143</v>
      </c>
      <c r="E32" s="58" t="s">
        <v>144</v>
      </c>
      <c r="F32" s="60" t="s">
        <v>49</v>
      </c>
      <c r="G32" s="58" t="s">
        <v>76</v>
      </c>
      <c r="H32" s="61"/>
      <c r="I32" s="62">
        <v>25</v>
      </c>
      <c r="J32" s="62"/>
      <c r="K32" s="62"/>
      <c r="L32" s="62"/>
      <c r="M32" s="62"/>
      <c r="N32" s="62" t="str">
        <f>SUM(I32:M32)</f>
        <v>0</v>
      </c>
      <c r="O32" s="63"/>
      <c r="P32" s="62"/>
      <c r="Q32" s="62">
        <v>3750</v>
      </c>
      <c r="R32" s="62"/>
      <c r="S32" s="60"/>
      <c r="T32" s="60" t="s">
        <v>145</v>
      </c>
      <c r="U32" s="6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146</v>
      </c>
      <c r="C33" s="59">
        <v>4478</v>
      </c>
      <c r="D33" s="58" t="s">
        <v>147</v>
      </c>
      <c r="E33" s="58" t="s">
        <v>148</v>
      </c>
      <c r="F33" s="60" t="s">
        <v>75</v>
      </c>
      <c r="G33" s="58" t="s">
        <v>76</v>
      </c>
      <c r="H33" s="61"/>
      <c r="I33" s="62">
        <v>9</v>
      </c>
      <c r="J33" s="62"/>
      <c r="K33" s="62"/>
      <c r="L33" s="62"/>
      <c r="M33" s="62"/>
      <c r="N33" s="62" t="str">
        <f>SUM(I33:M33)</f>
        <v>0</v>
      </c>
      <c r="O33" s="63"/>
      <c r="P33" s="62"/>
      <c r="Q33" s="62">
        <v>1845</v>
      </c>
      <c r="R33" s="62"/>
      <c r="S33" s="60"/>
      <c r="T33" s="60" t="s">
        <v>149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150</v>
      </c>
      <c r="C34" s="53">
        <v>1090</v>
      </c>
      <c r="D34" s="52" t="s">
        <v>151</v>
      </c>
      <c r="E34" s="52" t="s">
        <v>152</v>
      </c>
      <c r="F34" s="44" t="s">
        <v>61</v>
      </c>
      <c r="G34" s="52" t="s">
        <v>50</v>
      </c>
      <c r="H34" s="54"/>
      <c r="I34" s="55"/>
      <c r="J34" s="55"/>
      <c r="K34" s="55"/>
      <c r="L34" s="55">
        <v>12</v>
      </c>
      <c r="M34" s="55"/>
      <c r="N34" s="55" t="str">
        <f>SUM(I34:M34)</f>
        <v>0</v>
      </c>
      <c r="O34" s="56"/>
      <c r="P34" s="55">
        <v>1380</v>
      </c>
      <c r="Q34" s="55"/>
      <c r="R34" s="55">
        <v>60</v>
      </c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7">
        <v>30</v>
      </c>
      <c r="B35" s="58" t="s">
        <v>153</v>
      </c>
      <c r="C35" s="59">
        <v>2357</v>
      </c>
      <c r="D35" s="58" t="s">
        <v>154</v>
      </c>
      <c r="E35" s="58" t="s">
        <v>155</v>
      </c>
      <c r="F35" s="60" t="s">
        <v>156</v>
      </c>
      <c r="G35" s="58" t="s">
        <v>67</v>
      </c>
      <c r="H35" s="61"/>
      <c r="I35" s="62"/>
      <c r="J35" s="62"/>
      <c r="K35" s="62"/>
      <c r="L35" s="62">
        <v>28</v>
      </c>
      <c r="M35" s="62"/>
      <c r="N35" s="62" t="str">
        <f>SUM(I35:M35)</f>
        <v>0</v>
      </c>
      <c r="O35" s="63"/>
      <c r="P35" s="62"/>
      <c r="Q35" s="62">
        <v>3360</v>
      </c>
      <c r="R35" s="62"/>
      <c r="S35" s="60"/>
      <c r="T35" s="60"/>
      <c r="U35" s="6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7">
        <v>31</v>
      </c>
      <c r="B36" s="58" t="s">
        <v>157</v>
      </c>
      <c r="C36" s="59">
        <v>2422</v>
      </c>
      <c r="D36" s="58" t="s">
        <v>158</v>
      </c>
      <c r="E36" s="58" t="s">
        <v>159</v>
      </c>
      <c r="F36" s="60" t="s">
        <v>160</v>
      </c>
      <c r="G36" s="58" t="s">
        <v>86</v>
      </c>
      <c r="H36" s="61"/>
      <c r="I36" s="62"/>
      <c r="J36" s="62"/>
      <c r="K36" s="62"/>
      <c r="L36" s="62">
        <v>4</v>
      </c>
      <c r="M36" s="62"/>
      <c r="N36" s="62" t="str">
        <f>SUM(I36:M36)</f>
        <v>0</v>
      </c>
      <c r="O36" s="63"/>
      <c r="P36" s="62"/>
      <c r="Q36" s="62">
        <v>640</v>
      </c>
      <c r="R36" s="62"/>
      <c r="S36" s="60"/>
      <c r="T36" s="60" t="s">
        <v>161</v>
      </c>
      <c r="U36" s="6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46</v>
      </c>
      <c r="C37" s="53">
        <v>3227</v>
      </c>
      <c r="D37" s="52" t="s">
        <v>162</v>
      </c>
      <c r="E37" s="52" t="s">
        <v>163</v>
      </c>
      <c r="F37" s="44" t="s">
        <v>93</v>
      </c>
      <c r="G37" s="52" t="s">
        <v>67</v>
      </c>
      <c r="H37" s="54"/>
      <c r="I37" s="55"/>
      <c r="J37" s="55"/>
      <c r="K37" s="55"/>
      <c r="L37" s="55">
        <v>6</v>
      </c>
      <c r="M37" s="55"/>
      <c r="N37" s="55" t="str">
        <f>SUM(I37:M37)</f>
        <v>0</v>
      </c>
      <c r="O37" s="56"/>
      <c r="P37" s="55">
        <v>960</v>
      </c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46</v>
      </c>
      <c r="C38" s="53">
        <v>91078</v>
      </c>
      <c r="D38" s="52" t="s">
        <v>164</v>
      </c>
      <c r="E38" s="52" t="s">
        <v>165</v>
      </c>
      <c r="F38" s="44" t="s">
        <v>75</v>
      </c>
      <c r="G38" s="52" t="s">
        <v>56</v>
      </c>
      <c r="H38" s="54"/>
      <c r="I38" s="55"/>
      <c r="J38" s="55"/>
      <c r="K38" s="55"/>
      <c r="L38" s="55">
        <v>4</v>
      </c>
      <c r="M38" s="55"/>
      <c r="N38" s="55" t="str">
        <f>SUM(I38:M38)</f>
        <v>0</v>
      </c>
      <c r="O38" s="56"/>
      <c r="P38" s="55">
        <v>540</v>
      </c>
      <c r="Q38" s="55"/>
      <c r="R38" s="55"/>
      <c r="S38" s="44"/>
      <c r="T38" s="44" t="s">
        <v>166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167</v>
      </c>
      <c r="C39" s="53">
        <v>4908</v>
      </c>
      <c r="D39" s="52" t="s">
        <v>168</v>
      </c>
      <c r="E39" s="52" t="s">
        <v>169</v>
      </c>
      <c r="F39" s="44" t="s">
        <v>170</v>
      </c>
      <c r="G39" s="52" t="s">
        <v>76</v>
      </c>
      <c r="H39" s="54"/>
      <c r="I39" s="55">
        <v>3</v>
      </c>
      <c r="J39" s="55"/>
      <c r="K39" s="55"/>
      <c r="L39" s="55"/>
      <c r="M39" s="55"/>
      <c r="N39" s="55" t="str">
        <f>SUM(I39:M39)</f>
        <v>0</v>
      </c>
      <c r="O39" s="56"/>
      <c r="P39" s="55">
        <v>660</v>
      </c>
      <c r="Q39" s="55"/>
      <c r="R39" s="55"/>
      <c r="S39" s="44"/>
      <c r="T39" s="44" t="s">
        <v>171</v>
      </c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7">
        <v>35</v>
      </c>
      <c r="B40" s="58" t="s">
        <v>172</v>
      </c>
      <c r="C40" s="59">
        <v>282</v>
      </c>
      <c r="D40" s="58" t="s">
        <v>173</v>
      </c>
      <c r="E40" s="58" t="s">
        <v>174</v>
      </c>
      <c r="F40" s="60" t="s">
        <v>175</v>
      </c>
      <c r="G40" s="58" t="s">
        <v>76</v>
      </c>
      <c r="H40" s="61"/>
      <c r="I40" s="62">
        <v>10</v>
      </c>
      <c r="J40" s="62"/>
      <c r="K40" s="62"/>
      <c r="L40" s="62"/>
      <c r="M40" s="62"/>
      <c r="N40" s="62" t="str">
        <f>SUM(I40:M40)</f>
        <v>0</v>
      </c>
      <c r="O40" s="63"/>
      <c r="P40" s="62"/>
      <c r="Q40" s="62">
        <v>1500</v>
      </c>
      <c r="R40" s="62"/>
      <c r="S40" s="60"/>
      <c r="T40" s="60" t="s">
        <v>176</v>
      </c>
      <c r="U40" s="6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46</v>
      </c>
      <c r="C41" s="53">
        <v>3816</v>
      </c>
      <c r="D41" s="52" t="s">
        <v>177</v>
      </c>
      <c r="E41" s="52" t="s">
        <v>178</v>
      </c>
      <c r="F41" s="44" t="s">
        <v>179</v>
      </c>
      <c r="G41" s="52" t="s">
        <v>62</v>
      </c>
      <c r="H41" s="54"/>
      <c r="I41" s="55"/>
      <c r="J41" s="55"/>
      <c r="K41" s="55"/>
      <c r="L41" s="55"/>
      <c r="M41" s="55"/>
      <c r="N41" s="55" t="str">
        <f>SUM(I41:M41)</f>
        <v>0</v>
      </c>
      <c r="O41" s="56"/>
      <c r="P41" s="55">
        <v>-210</v>
      </c>
      <c r="Q41" s="55"/>
      <c r="R41" s="55"/>
      <c r="S41" s="44"/>
      <c r="T41" s="44" t="s">
        <v>180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7">
        <v>37</v>
      </c>
      <c r="B42" s="58" t="s">
        <v>181</v>
      </c>
      <c r="C42" s="59">
        <v>5554</v>
      </c>
      <c r="D42" s="58" t="s">
        <v>182</v>
      </c>
      <c r="E42" s="58" t="s">
        <v>183</v>
      </c>
      <c r="F42" s="60" t="s">
        <v>184</v>
      </c>
      <c r="G42" s="58" t="s">
        <v>86</v>
      </c>
      <c r="H42" s="61"/>
      <c r="I42" s="62"/>
      <c r="J42" s="62"/>
      <c r="K42" s="62">
        <v>4</v>
      </c>
      <c r="L42" s="62"/>
      <c r="M42" s="62"/>
      <c r="N42" s="62" t="str">
        <f>SUM(I42:M42)</f>
        <v>0</v>
      </c>
      <c r="O42" s="63"/>
      <c r="P42" s="62"/>
      <c r="Q42" s="62">
        <v>680</v>
      </c>
      <c r="R42" s="62"/>
      <c r="S42" s="60"/>
      <c r="T42" s="60"/>
      <c r="U42" s="6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46</v>
      </c>
      <c r="C43" s="53">
        <v>3230</v>
      </c>
      <c r="D43" s="52" t="s">
        <v>185</v>
      </c>
      <c r="E43" s="52" t="s">
        <v>186</v>
      </c>
      <c r="F43" s="44" t="s">
        <v>75</v>
      </c>
      <c r="G43" s="52" t="s">
        <v>67</v>
      </c>
      <c r="H43" s="54"/>
      <c r="I43" s="55"/>
      <c r="J43" s="55"/>
      <c r="K43" s="55"/>
      <c r="L43" s="55">
        <v>3</v>
      </c>
      <c r="M43" s="55"/>
      <c r="N43" s="55" t="str">
        <f>SUM(I43:M43)</f>
        <v>0</v>
      </c>
      <c r="O43" s="56"/>
      <c r="P43" s="55">
        <v>510</v>
      </c>
      <c r="Q43" s="55"/>
      <c r="R43" s="55"/>
      <c r="S43" s="44" t="s">
        <v>187</v>
      </c>
      <c r="T43" s="44" t="s">
        <v>188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>
        <v>39</v>
      </c>
      <c r="B44" s="52" t="s">
        <v>189</v>
      </c>
      <c r="C44" s="53">
        <v>2730</v>
      </c>
      <c r="D44" s="52" t="s">
        <v>190</v>
      </c>
      <c r="E44" s="52" t="s">
        <v>191</v>
      </c>
      <c r="F44" s="44" t="s">
        <v>192</v>
      </c>
      <c r="G44" s="52" t="s">
        <v>67</v>
      </c>
      <c r="H44" s="54"/>
      <c r="I44" s="55">
        <v>1</v>
      </c>
      <c r="J44" s="55"/>
      <c r="K44" s="55"/>
      <c r="L44" s="55"/>
      <c r="M44" s="55"/>
      <c r="N44" s="55" t="str">
        <f>SUM(I44:M44)</f>
        <v>0</v>
      </c>
      <c r="O44" s="56"/>
      <c r="P44" s="55">
        <v>635</v>
      </c>
      <c r="Q44" s="55"/>
      <c r="R44" s="55"/>
      <c r="S44" s="44" t="s">
        <v>193</v>
      </c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>
        <v>40</v>
      </c>
      <c r="B45" s="52" t="s">
        <v>194</v>
      </c>
      <c r="C45" s="53">
        <v>4683</v>
      </c>
      <c r="D45" s="52" t="s">
        <v>195</v>
      </c>
      <c r="E45" s="52" t="s">
        <v>196</v>
      </c>
      <c r="F45" s="44" t="s">
        <v>75</v>
      </c>
      <c r="G45" s="52" t="s">
        <v>56</v>
      </c>
      <c r="H45" s="54"/>
      <c r="I45" s="55">
        <v>7</v>
      </c>
      <c r="J45" s="55"/>
      <c r="K45" s="55"/>
      <c r="L45" s="55"/>
      <c r="M45" s="55"/>
      <c r="N45" s="55" t="str">
        <f>SUM(I45:M45)</f>
        <v>0</v>
      </c>
      <c r="O45" s="56"/>
      <c r="P45" s="55">
        <v>1470</v>
      </c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>
        <v>41</v>
      </c>
      <c r="B46" s="52" t="s">
        <v>197</v>
      </c>
      <c r="C46" s="53">
        <v>3882</v>
      </c>
      <c r="D46" s="52" t="s">
        <v>198</v>
      </c>
      <c r="E46" s="52" t="s">
        <v>199</v>
      </c>
      <c r="F46" s="44" t="s">
        <v>75</v>
      </c>
      <c r="G46" s="52" t="s">
        <v>86</v>
      </c>
      <c r="H46" s="54"/>
      <c r="I46" s="55">
        <v>8</v>
      </c>
      <c r="J46" s="55"/>
      <c r="K46" s="55"/>
      <c r="L46" s="55"/>
      <c r="M46" s="55"/>
      <c r="N46" s="55" t="str">
        <f>SUM(I46:M46)</f>
        <v>0</v>
      </c>
      <c r="O46" s="56"/>
      <c r="P46" s="55">
        <v>1560</v>
      </c>
      <c r="Q46" s="55"/>
      <c r="R46" s="55">
        <v>160</v>
      </c>
      <c r="S46" s="44"/>
      <c r="T46" s="44" t="s">
        <v>200</v>
      </c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>
        <v>42</v>
      </c>
      <c r="B47" s="52" t="s">
        <v>201</v>
      </c>
      <c r="C47" s="53">
        <v>3410</v>
      </c>
      <c r="D47" s="52" t="s">
        <v>202</v>
      </c>
      <c r="E47" s="52" t="s">
        <v>203</v>
      </c>
      <c r="F47" s="44" t="s">
        <v>204</v>
      </c>
      <c r="G47" s="52" t="s">
        <v>86</v>
      </c>
      <c r="H47" s="54"/>
      <c r="I47" s="55">
        <v>2</v>
      </c>
      <c r="J47" s="55"/>
      <c r="K47" s="55"/>
      <c r="L47" s="55"/>
      <c r="M47" s="55"/>
      <c r="N47" s="55" t="str">
        <f>SUM(I47:M47)</f>
        <v>0</v>
      </c>
      <c r="O47" s="56"/>
      <c r="P47" s="55">
        <v>440</v>
      </c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>
        <v>43</v>
      </c>
      <c r="B48" s="52" t="s">
        <v>46</v>
      </c>
      <c r="C48" s="53">
        <v>94337</v>
      </c>
      <c r="D48" s="52" t="s">
        <v>205</v>
      </c>
      <c r="E48" s="52" t="s">
        <v>206</v>
      </c>
      <c r="F48" s="44" t="s">
        <v>207</v>
      </c>
      <c r="G48" s="52" t="s">
        <v>50</v>
      </c>
      <c r="H48" s="54"/>
      <c r="I48" s="55"/>
      <c r="J48" s="55"/>
      <c r="K48" s="55"/>
      <c r="L48" s="55">
        <v>2</v>
      </c>
      <c r="M48" s="55"/>
      <c r="N48" s="55" t="str">
        <f>SUM(I48:M48)</f>
        <v>0</v>
      </c>
      <c r="O48" s="56"/>
      <c r="P48" s="55">
        <v>350</v>
      </c>
      <c r="Q48" s="55"/>
      <c r="R48" s="55"/>
      <c r="S48" s="44"/>
      <c r="T48" s="44" t="s">
        <v>208</v>
      </c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>
        <v>44</v>
      </c>
      <c r="B49" s="52" t="s">
        <v>46</v>
      </c>
      <c r="C49" s="53">
        <v>1811</v>
      </c>
      <c r="D49" s="52" t="s">
        <v>209</v>
      </c>
      <c r="E49" s="52" t="s">
        <v>210</v>
      </c>
      <c r="F49" s="44" t="s">
        <v>211</v>
      </c>
      <c r="G49" s="52" t="s">
        <v>67</v>
      </c>
      <c r="H49" s="54"/>
      <c r="I49" s="55"/>
      <c r="J49" s="55"/>
      <c r="K49" s="55"/>
      <c r="L49" s="55">
        <v>10</v>
      </c>
      <c r="M49" s="55"/>
      <c r="N49" s="55" t="str">
        <f>SUM(I49:M49)</f>
        <v>0</v>
      </c>
      <c r="O49" s="56"/>
      <c r="P49" s="55">
        <v>1300</v>
      </c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>
        <v>45</v>
      </c>
      <c r="B50" s="52" t="s">
        <v>46</v>
      </c>
      <c r="C50" s="53">
        <v>2620</v>
      </c>
      <c r="D50" s="52" t="s">
        <v>212</v>
      </c>
      <c r="E50" s="52" t="s">
        <v>213</v>
      </c>
      <c r="F50" s="44" t="s">
        <v>49</v>
      </c>
      <c r="G50" s="52" t="s">
        <v>76</v>
      </c>
      <c r="H50" s="54"/>
      <c r="I50" s="55"/>
      <c r="J50" s="55"/>
      <c r="K50" s="55"/>
      <c r="L50" s="55"/>
      <c r="M50" s="55">
        <v>2</v>
      </c>
      <c r="N50" s="55" t="str">
        <f>SUM(I50:M50)</f>
        <v>0</v>
      </c>
      <c r="O50" s="56"/>
      <c r="P50" s="55">
        <v>280</v>
      </c>
      <c r="Q50" s="55"/>
      <c r="R50" s="55"/>
      <c r="S50" s="44" t="s">
        <v>214</v>
      </c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215</v>
      </c>
      <c r="C51" s="53">
        <v>1766</v>
      </c>
      <c r="D51" s="52" t="s">
        <v>216</v>
      </c>
      <c r="E51" s="52" t="s">
        <v>217</v>
      </c>
      <c r="F51" s="44" t="s">
        <v>170</v>
      </c>
      <c r="G51" s="52" t="s">
        <v>50</v>
      </c>
      <c r="H51" s="54"/>
      <c r="I51" s="55">
        <v>3</v>
      </c>
      <c r="J51" s="55"/>
      <c r="K51" s="55"/>
      <c r="L51" s="55"/>
      <c r="M51" s="55"/>
      <c r="N51" s="55" t="str">
        <f>SUM(I51:M51)</f>
        <v>0</v>
      </c>
      <c r="O51" s="56"/>
      <c r="P51" s="55">
        <v>630</v>
      </c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7">
        <v>47</v>
      </c>
      <c r="B52" s="58" t="s">
        <v>218</v>
      </c>
      <c r="C52" s="59">
        <v>5919</v>
      </c>
      <c r="D52" s="58" t="s">
        <v>219</v>
      </c>
      <c r="E52" s="58" t="s">
        <v>220</v>
      </c>
      <c r="F52" s="60" t="s">
        <v>85</v>
      </c>
      <c r="G52" s="58" t="s">
        <v>86</v>
      </c>
      <c r="H52" s="61"/>
      <c r="I52" s="62"/>
      <c r="J52" s="62"/>
      <c r="K52" s="62">
        <v>12</v>
      </c>
      <c r="L52" s="62"/>
      <c r="M52" s="62"/>
      <c r="N52" s="62" t="str">
        <f>SUM(I52:M52)</f>
        <v>0</v>
      </c>
      <c r="O52" s="63"/>
      <c r="P52" s="62"/>
      <c r="Q52" s="62">
        <v>1620</v>
      </c>
      <c r="R52" s="62"/>
      <c r="S52" s="60"/>
      <c r="T52" s="60" t="s">
        <v>221</v>
      </c>
      <c r="U52" s="6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7">
        <v>48</v>
      </c>
      <c r="B53" s="58" t="s">
        <v>222</v>
      </c>
      <c r="C53" s="59">
        <v>1636</v>
      </c>
      <c r="D53" s="58" t="s">
        <v>223</v>
      </c>
      <c r="E53" s="58" t="s">
        <v>224</v>
      </c>
      <c r="F53" s="60" t="s">
        <v>225</v>
      </c>
      <c r="G53" s="58" t="s">
        <v>86</v>
      </c>
      <c r="H53" s="61"/>
      <c r="I53" s="62"/>
      <c r="J53" s="62"/>
      <c r="K53" s="62"/>
      <c r="L53" s="62">
        <v>5</v>
      </c>
      <c r="M53" s="62"/>
      <c r="N53" s="62" t="str">
        <f>SUM(I53:M53)</f>
        <v>0</v>
      </c>
      <c r="O53" s="63"/>
      <c r="P53" s="62"/>
      <c r="Q53" s="62">
        <v>800</v>
      </c>
      <c r="R53" s="62"/>
      <c r="S53" s="60"/>
      <c r="T53" s="60" t="s">
        <v>226</v>
      </c>
      <c r="U53" s="6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227</v>
      </c>
      <c r="C54" s="59">
        <v>141</v>
      </c>
      <c r="D54" s="58" t="s">
        <v>228</v>
      </c>
      <c r="E54" s="58" t="s">
        <v>229</v>
      </c>
      <c r="F54" s="60" t="s">
        <v>85</v>
      </c>
      <c r="G54" s="58" t="s">
        <v>62</v>
      </c>
      <c r="H54" s="61"/>
      <c r="I54" s="62"/>
      <c r="J54" s="62"/>
      <c r="K54" s="62">
        <v>6</v>
      </c>
      <c r="L54" s="62"/>
      <c r="M54" s="62"/>
      <c r="N54" s="62" t="str">
        <f>SUM(I54:M54)</f>
        <v>0</v>
      </c>
      <c r="O54" s="63"/>
      <c r="P54" s="62"/>
      <c r="Q54" s="62">
        <v>930</v>
      </c>
      <c r="R54" s="62"/>
      <c r="S54" s="60"/>
      <c r="T54" s="60"/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7">
        <v>50</v>
      </c>
      <c r="B55" s="58" t="s">
        <v>230</v>
      </c>
      <c r="C55" s="59">
        <v>2175</v>
      </c>
      <c r="D55" s="58" t="s">
        <v>231</v>
      </c>
      <c r="E55" s="58" t="s">
        <v>232</v>
      </c>
      <c r="F55" s="60" t="s">
        <v>233</v>
      </c>
      <c r="G55" s="58" t="s">
        <v>234</v>
      </c>
      <c r="H55" s="61"/>
      <c r="I55" s="62">
        <v>5</v>
      </c>
      <c r="J55" s="62"/>
      <c r="K55" s="62"/>
      <c r="L55" s="62"/>
      <c r="M55" s="62"/>
      <c r="N55" s="62" t="str">
        <f>SUM(I55:M55)</f>
        <v>0</v>
      </c>
      <c r="O55" s="63"/>
      <c r="P55" s="62"/>
      <c r="Q55" s="62">
        <v>625</v>
      </c>
      <c r="R55" s="62">
        <v>25</v>
      </c>
      <c r="S55" s="60"/>
      <c r="T55" s="60" t="s">
        <v>235</v>
      </c>
      <c r="U55" s="6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7">
        <v>51</v>
      </c>
      <c r="B56" s="58" t="s">
        <v>230</v>
      </c>
      <c r="C56" s="59">
        <v>2175</v>
      </c>
      <c r="D56" s="58" t="s">
        <v>236</v>
      </c>
      <c r="E56" s="58" t="s">
        <v>237</v>
      </c>
      <c r="F56" s="60" t="s">
        <v>233</v>
      </c>
      <c r="G56" s="58" t="s">
        <v>234</v>
      </c>
      <c r="H56" s="61"/>
      <c r="I56" s="62">
        <v>25</v>
      </c>
      <c r="J56" s="62"/>
      <c r="K56" s="62"/>
      <c r="L56" s="62"/>
      <c r="M56" s="62"/>
      <c r="N56" s="62" t="str">
        <f>SUM(I56:M56)</f>
        <v>0</v>
      </c>
      <c r="O56" s="63"/>
      <c r="P56" s="62"/>
      <c r="Q56" s="62">
        <v>3125</v>
      </c>
      <c r="R56" s="62">
        <v>125</v>
      </c>
      <c r="S56" s="60"/>
      <c r="T56" s="60" t="s">
        <v>238</v>
      </c>
      <c r="U56" s="6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7">
        <v>52</v>
      </c>
      <c r="B57" s="58" t="s">
        <v>239</v>
      </c>
      <c r="C57" s="59">
        <v>4929</v>
      </c>
      <c r="D57" s="58" t="s">
        <v>240</v>
      </c>
      <c r="E57" s="58" t="s">
        <v>241</v>
      </c>
      <c r="F57" s="60" t="s">
        <v>242</v>
      </c>
      <c r="G57" s="58" t="s">
        <v>86</v>
      </c>
      <c r="H57" s="61"/>
      <c r="I57" s="62">
        <v>10</v>
      </c>
      <c r="J57" s="62"/>
      <c r="K57" s="62"/>
      <c r="L57" s="62"/>
      <c r="M57" s="62"/>
      <c r="N57" s="62" t="str">
        <f>SUM(I57:M57)</f>
        <v>0</v>
      </c>
      <c r="O57" s="63"/>
      <c r="P57" s="62"/>
      <c r="Q57" s="62">
        <v>1650</v>
      </c>
      <c r="R57" s="62"/>
      <c r="S57" s="60"/>
      <c r="T57" s="60"/>
      <c r="U57" s="6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243</v>
      </c>
      <c r="C58" s="53">
        <v>5199</v>
      </c>
      <c r="D58" s="52" t="s">
        <v>244</v>
      </c>
      <c r="E58" s="52" t="s">
        <v>245</v>
      </c>
      <c r="F58" s="44" t="s">
        <v>170</v>
      </c>
      <c r="G58" s="52" t="s">
        <v>56</v>
      </c>
      <c r="H58" s="54"/>
      <c r="I58" s="55"/>
      <c r="J58" s="55"/>
      <c r="K58" s="55">
        <v>3</v>
      </c>
      <c r="L58" s="55"/>
      <c r="M58" s="55"/>
      <c r="N58" s="55" t="str">
        <f>SUM(I58:M58)</f>
        <v>0</v>
      </c>
      <c r="O58" s="56"/>
      <c r="P58" s="55">
        <v>540</v>
      </c>
      <c r="Q58" s="55"/>
      <c r="R58" s="55"/>
      <c r="S58" s="44"/>
      <c r="T58" s="44" t="s">
        <v>246</v>
      </c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247</v>
      </c>
      <c r="C59" s="53">
        <v>506</v>
      </c>
      <c r="D59" s="52" t="s">
        <v>248</v>
      </c>
      <c r="E59" s="52" t="s">
        <v>249</v>
      </c>
      <c r="F59" s="44" t="s">
        <v>75</v>
      </c>
      <c r="G59" s="52" t="s">
        <v>67</v>
      </c>
      <c r="H59" s="54"/>
      <c r="I59" s="55"/>
      <c r="J59" s="55">
        <v>6</v>
      </c>
      <c r="K59" s="55"/>
      <c r="L59" s="55"/>
      <c r="M59" s="55"/>
      <c r="N59" s="55" t="str">
        <f>SUM(I59:M59)</f>
        <v>0</v>
      </c>
      <c r="O59" s="56"/>
      <c r="P59" s="55">
        <v>930</v>
      </c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7">
        <v>55</v>
      </c>
      <c r="B60" s="58" t="s">
        <v>250</v>
      </c>
      <c r="C60" s="59">
        <v>5418</v>
      </c>
      <c r="D60" s="58" t="s">
        <v>251</v>
      </c>
      <c r="E60" s="58" t="s">
        <v>252</v>
      </c>
      <c r="F60" s="60" t="s">
        <v>253</v>
      </c>
      <c r="G60" s="58" t="s">
        <v>86</v>
      </c>
      <c r="H60" s="61"/>
      <c r="I60" s="62">
        <v>8</v>
      </c>
      <c r="J60" s="62"/>
      <c r="K60" s="62"/>
      <c r="L60" s="62"/>
      <c r="M60" s="62"/>
      <c r="N60" s="62" t="str">
        <f>SUM(I60:M60)</f>
        <v>0</v>
      </c>
      <c r="O60" s="63"/>
      <c r="P60" s="62"/>
      <c r="Q60" s="62">
        <v>1480</v>
      </c>
      <c r="R60" s="62"/>
      <c r="S60" s="60"/>
      <c r="T60" s="60"/>
      <c r="U60" s="6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7">
        <v>56</v>
      </c>
      <c r="B61" s="58" t="s">
        <v>254</v>
      </c>
      <c r="C61" s="59">
        <v>500051</v>
      </c>
      <c r="D61" s="58" t="s">
        <v>255</v>
      </c>
      <c r="E61" s="58" t="s">
        <v>256</v>
      </c>
      <c r="F61" s="60" t="s">
        <v>85</v>
      </c>
      <c r="G61" s="58" t="s">
        <v>50</v>
      </c>
      <c r="H61" s="61"/>
      <c r="I61" s="62"/>
      <c r="J61" s="62"/>
      <c r="K61" s="62"/>
      <c r="L61" s="62"/>
      <c r="M61" s="62">
        <v>2</v>
      </c>
      <c r="N61" s="62" t="str">
        <f>SUM(I61:M61)</f>
        <v>0</v>
      </c>
      <c r="O61" s="63"/>
      <c r="P61" s="62"/>
      <c r="Q61" s="62">
        <v>200</v>
      </c>
      <c r="R61" s="62"/>
      <c r="S61" s="60" t="s">
        <v>257</v>
      </c>
      <c r="T61" s="60" t="s">
        <v>258</v>
      </c>
      <c r="U61" s="6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7">
        <v>57</v>
      </c>
      <c r="B62" s="58" t="s">
        <v>259</v>
      </c>
      <c r="C62" s="59">
        <v>2693</v>
      </c>
      <c r="D62" s="58" t="s">
        <v>260</v>
      </c>
      <c r="E62" s="58" t="s">
        <v>261</v>
      </c>
      <c r="F62" s="60" t="s">
        <v>184</v>
      </c>
      <c r="G62" s="58" t="s">
        <v>67</v>
      </c>
      <c r="H62" s="61"/>
      <c r="I62" s="62"/>
      <c r="J62" s="62"/>
      <c r="K62" s="62"/>
      <c r="L62" s="62">
        <v>3</v>
      </c>
      <c r="M62" s="62"/>
      <c r="N62" s="62" t="str">
        <f>SUM(I62:M62)</f>
        <v>0</v>
      </c>
      <c r="O62" s="63"/>
      <c r="P62" s="62"/>
      <c r="Q62" s="62">
        <v>525</v>
      </c>
      <c r="R62" s="62"/>
      <c r="S62" s="60"/>
      <c r="T62" s="60"/>
      <c r="U62" s="6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262</v>
      </c>
      <c r="C63" s="59">
        <v>716</v>
      </c>
      <c r="D63" s="58" t="s">
        <v>263</v>
      </c>
      <c r="E63" s="58" t="s">
        <v>264</v>
      </c>
      <c r="F63" s="60" t="s">
        <v>75</v>
      </c>
      <c r="G63" s="58" t="s">
        <v>50</v>
      </c>
      <c r="H63" s="61"/>
      <c r="I63" s="62">
        <v>10</v>
      </c>
      <c r="J63" s="62"/>
      <c r="K63" s="62"/>
      <c r="L63" s="62"/>
      <c r="M63" s="62"/>
      <c r="N63" s="62" t="str">
        <f>SUM(I63:M63)</f>
        <v>0</v>
      </c>
      <c r="O63" s="63"/>
      <c r="P63" s="62"/>
      <c r="Q63" s="62">
        <v>1450</v>
      </c>
      <c r="R63" s="62"/>
      <c r="S63" s="60"/>
      <c r="T63" s="60" t="s">
        <v>265</v>
      </c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7">
        <v>59</v>
      </c>
      <c r="B64" s="58" t="s">
        <v>266</v>
      </c>
      <c r="C64" s="59">
        <v>2787</v>
      </c>
      <c r="D64" s="58" t="s">
        <v>267</v>
      </c>
      <c r="E64" s="58" t="s">
        <v>268</v>
      </c>
      <c r="F64" s="60" t="s">
        <v>40</v>
      </c>
      <c r="G64" s="58" t="s">
        <v>56</v>
      </c>
      <c r="H64" s="61"/>
      <c r="I64" s="62"/>
      <c r="J64" s="62">
        <v>20</v>
      </c>
      <c r="K64" s="62"/>
      <c r="L64" s="62"/>
      <c r="M64" s="62"/>
      <c r="N64" s="62" t="str">
        <f>SUM(I64:M64)</f>
        <v>0</v>
      </c>
      <c r="O64" s="63"/>
      <c r="P64" s="62"/>
      <c r="Q64" s="62">
        <v>2500</v>
      </c>
      <c r="R64" s="62"/>
      <c r="S64" s="60"/>
      <c r="T64" s="60" t="s">
        <v>269</v>
      </c>
      <c r="U64" s="6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46</v>
      </c>
      <c r="C65" s="53">
        <v>3356</v>
      </c>
      <c r="D65" s="52" t="s">
        <v>270</v>
      </c>
      <c r="E65" s="52" t="s">
        <v>271</v>
      </c>
      <c r="F65" s="44" t="s">
        <v>225</v>
      </c>
      <c r="G65" s="52" t="s">
        <v>50</v>
      </c>
      <c r="H65" s="54"/>
      <c r="I65" s="55"/>
      <c r="J65" s="55"/>
      <c r="K65" s="55"/>
      <c r="L65" s="55">
        <v>4</v>
      </c>
      <c r="M65" s="55"/>
      <c r="N65" s="55" t="str">
        <f>SUM(I65:M65)</f>
        <v>0</v>
      </c>
      <c r="O65" s="56"/>
      <c r="P65" s="55">
        <v>640</v>
      </c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>
        <v>61</v>
      </c>
      <c r="B66" s="52" t="s">
        <v>272</v>
      </c>
      <c r="C66" s="53">
        <v>5082</v>
      </c>
      <c r="D66" s="52" t="s">
        <v>273</v>
      </c>
      <c r="E66" s="52" t="s">
        <v>274</v>
      </c>
      <c r="F66" s="44" t="s">
        <v>225</v>
      </c>
      <c r="G66" s="52" t="s">
        <v>56</v>
      </c>
      <c r="H66" s="54"/>
      <c r="I66" s="55"/>
      <c r="J66" s="55"/>
      <c r="K66" s="55">
        <v>3</v>
      </c>
      <c r="L66" s="55"/>
      <c r="M66" s="55"/>
      <c r="N66" s="55" t="str">
        <f>SUM(I66:M66)</f>
        <v>0</v>
      </c>
      <c r="O66" s="56"/>
      <c r="P66" s="55">
        <v>540</v>
      </c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71">
        <v>62</v>
      </c>
      <c r="B67" s="72" t="s">
        <v>275</v>
      </c>
      <c r="C67" s="73">
        <v>3329</v>
      </c>
      <c r="D67" s="72" t="s">
        <v>276</v>
      </c>
      <c r="E67" s="72" t="s">
        <v>277</v>
      </c>
      <c r="F67" s="74" t="s">
        <v>278</v>
      </c>
      <c r="G67" s="72" t="s">
        <v>86</v>
      </c>
      <c r="H67" s="75"/>
      <c r="I67" s="76"/>
      <c r="J67" s="76"/>
      <c r="K67" s="76"/>
      <c r="L67" s="76"/>
      <c r="M67" s="76"/>
      <c r="N67" s="76" t="str">
        <f>SUM(I67:M67)</f>
        <v>0</v>
      </c>
      <c r="O67" s="77"/>
      <c r="P67" s="76"/>
      <c r="Q67" s="76">
        <v>0</v>
      </c>
      <c r="R67" s="76">
        <v>0</v>
      </c>
      <c r="S67" s="74"/>
      <c r="T67" s="74" t="s">
        <v>279</v>
      </c>
      <c r="U67" s="7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46</v>
      </c>
      <c r="C68" s="53">
        <v>92399</v>
      </c>
      <c r="D68" s="52" t="s">
        <v>280</v>
      </c>
      <c r="E68" s="52" t="s">
        <v>281</v>
      </c>
      <c r="F68" s="44" t="s">
        <v>75</v>
      </c>
      <c r="G68" s="52" t="s">
        <v>62</v>
      </c>
      <c r="H68" s="54"/>
      <c r="I68" s="55"/>
      <c r="J68" s="55"/>
      <c r="K68" s="55"/>
      <c r="L68" s="55">
        <v>6</v>
      </c>
      <c r="M68" s="55"/>
      <c r="N68" s="55" t="str">
        <f>SUM(I68:M68)</f>
        <v>0</v>
      </c>
      <c r="O68" s="56"/>
      <c r="P68" s="55">
        <v>1110</v>
      </c>
      <c r="Q68" s="55"/>
      <c r="R68" s="55">
        <v>150</v>
      </c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7">
        <v>64</v>
      </c>
      <c r="B69" s="58" t="s">
        <v>282</v>
      </c>
      <c r="C69" s="59">
        <v>2602</v>
      </c>
      <c r="D69" s="58" t="s">
        <v>283</v>
      </c>
      <c r="E69" s="58" t="s">
        <v>284</v>
      </c>
      <c r="F69" s="60" t="s">
        <v>160</v>
      </c>
      <c r="G69" s="58" t="s">
        <v>50</v>
      </c>
      <c r="H69" s="61"/>
      <c r="I69" s="62">
        <v>30</v>
      </c>
      <c r="J69" s="62"/>
      <c r="K69" s="62"/>
      <c r="L69" s="62"/>
      <c r="M69" s="62"/>
      <c r="N69" s="62" t="str">
        <f>SUM(I69:M69)</f>
        <v>0</v>
      </c>
      <c r="O69" s="63"/>
      <c r="P69" s="62"/>
      <c r="Q69" s="62">
        <v>5220</v>
      </c>
      <c r="R69" s="62">
        <v>290</v>
      </c>
      <c r="S69" s="60"/>
      <c r="T69" s="60" t="s">
        <v>285</v>
      </c>
      <c r="U69" s="6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>
        <v>65</v>
      </c>
      <c r="B70" s="52" t="s">
        <v>46</v>
      </c>
      <c r="C70" s="53">
        <v>2628</v>
      </c>
      <c r="D70" s="52" t="s">
        <v>286</v>
      </c>
      <c r="E70" s="52" t="s">
        <v>287</v>
      </c>
      <c r="F70" s="44" t="s">
        <v>85</v>
      </c>
      <c r="G70" s="52" t="s">
        <v>67</v>
      </c>
      <c r="H70" s="54"/>
      <c r="I70" s="55"/>
      <c r="J70" s="55"/>
      <c r="K70" s="55"/>
      <c r="L70" s="55">
        <v>4</v>
      </c>
      <c r="M70" s="55"/>
      <c r="N70" s="55" t="str">
        <f>SUM(I70:M70)</f>
        <v>0</v>
      </c>
      <c r="O70" s="56"/>
      <c r="P70" s="55">
        <v>480</v>
      </c>
      <c r="Q70" s="55"/>
      <c r="R70" s="55"/>
      <c r="S70" s="44"/>
      <c r="T70" s="44" t="s">
        <v>288</v>
      </c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>
        <v>66</v>
      </c>
      <c r="B71" s="52" t="s">
        <v>46</v>
      </c>
      <c r="C71" s="53">
        <v>2627</v>
      </c>
      <c r="D71" s="52" t="s">
        <v>289</v>
      </c>
      <c r="E71" s="52" t="s">
        <v>290</v>
      </c>
      <c r="F71" s="44" t="s">
        <v>291</v>
      </c>
      <c r="G71" s="52" t="s">
        <v>67</v>
      </c>
      <c r="H71" s="54"/>
      <c r="I71" s="55"/>
      <c r="J71" s="55"/>
      <c r="K71" s="55"/>
      <c r="L71" s="55">
        <v>2</v>
      </c>
      <c r="M71" s="55"/>
      <c r="N71" s="55" t="str">
        <f>SUM(I71:M71)</f>
        <v>0</v>
      </c>
      <c r="O71" s="56"/>
      <c r="P71" s="55">
        <v>350</v>
      </c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>
        <v>67</v>
      </c>
      <c r="B72" s="52" t="s">
        <v>52</v>
      </c>
      <c r="C72" s="53">
        <v>5648</v>
      </c>
      <c r="D72" s="52" t="s">
        <v>292</v>
      </c>
      <c r="E72" s="52" t="s">
        <v>293</v>
      </c>
      <c r="F72" s="44" t="s">
        <v>294</v>
      </c>
      <c r="G72" s="52" t="s">
        <v>56</v>
      </c>
      <c r="H72" s="54"/>
      <c r="I72" s="55"/>
      <c r="J72" s="55"/>
      <c r="K72" s="55">
        <v>4</v>
      </c>
      <c r="L72" s="55"/>
      <c r="M72" s="55"/>
      <c r="N72" s="55" t="str">
        <f>SUM(I72:M72)</f>
        <v>0</v>
      </c>
      <c r="O72" s="56"/>
      <c r="P72" s="55">
        <v>560</v>
      </c>
      <c r="Q72" s="55"/>
      <c r="R72" s="55"/>
      <c r="S72" s="44"/>
      <c r="T72" s="44" t="s">
        <v>295</v>
      </c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7">
        <v>68</v>
      </c>
      <c r="B73" s="58" t="s">
        <v>296</v>
      </c>
      <c r="C73" s="59">
        <v>2286</v>
      </c>
      <c r="D73" s="58" t="s">
        <v>297</v>
      </c>
      <c r="E73" s="58" t="s">
        <v>298</v>
      </c>
      <c r="F73" s="60" t="s">
        <v>61</v>
      </c>
      <c r="G73" s="58" t="s">
        <v>234</v>
      </c>
      <c r="H73" s="61"/>
      <c r="I73" s="62"/>
      <c r="J73" s="62"/>
      <c r="K73" s="62">
        <v>13</v>
      </c>
      <c r="L73" s="62"/>
      <c r="M73" s="62"/>
      <c r="N73" s="62" t="str">
        <f>SUM(I73:M73)</f>
        <v>0</v>
      </c>
      <c r="O73" s="63"/>
      <c r="P73" s="62"/>
      <c r="Q73" s="62">
        <v>1625</v>
      </c>
      <c r="R73" s="62">
        <v>65</v>
      </c>
      <c r="S73" s="60"/>
      <c r="T73" s="60" t="s">
        <v>299</v>
      </c>
      <c r="U73" s="6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46</v>
      </c>
      <c r="C74" s="78">
        <v>4836</v>
      </c>
      <c r="D74" s="52" t="s">
        <v>300</v>
      </c>
      <c r="E74" s="52" t="s">
        <v>301</v>
      </c>
      <c r="F74" s="44" t="s">
        <v>49</v>
      </c>
      <c r="G74" s="52" t="s">
        <v>86</v>
      </c>
      <c r="H74" s="54"/>
      <c r="I74" s="55"/>
      <c r="J74" s="55"/>
      <c r="K74" s="55"/>
      <c r="L74" s="55">
        <v>2</v>
      </c>
      <c r="M74" s="55"/>
      <c r="N74" s="55" t="str">
        <f>SUM(I74:M74)</f>
        <v>0</v>
      </c>
      <c r="O74" s="56" t="s">
        <v>302</v>
      </c>
      <c r="P74" s="55">
        <v>350</v>
      </c>
      <c r="Q74" s="55"/>
      <c r="R74" s="55"/>
      <c r="S74" s="44" t="s">
        <v>303</v>
      </c>
      <c r="T74" s="44" t="s">
        <v>304</v>
      </c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46</v>
      </c>
      <c r="C75" s="78">
        <v>4689</v>
      </c>
      <c r="D75" s="52" t="s">
        <v>305</v>
      </c>
      <c r="E75" s="52" t="s">
        <v>306</v>
      </c>
      <c r="F75" s="44" t="s">
        <v>307</v>
      </c>
      <c r="G75" s="52" t="s">
        <v>56</v>
      </c>
      <c r="H75" s="54"/>
      <c r="I75" s="55"/>
      <c r="J75" s="55"/>
      <c r="K75" s="55"/>
      <c r="L75" s="55">
        <v>10</v>
      </c>
      <c r="M75" s="55"/>
      <c r="N75" s="55" t="str">
        <f>SUM(I75:M75)</f>
        <v>0</v>
      </c>
      <c r="O75" s="56" t="s">
        <v>308</v>
      </c>
      <c r="P75" s="55">
        <v>5000</v>
      </c>
      <c r="Q75" s="55"/>
      <c r="R75" s="55"/>
      <c r="S75" s="44" t="s">
        <v>309</v>
      </c>
      <c r="T75" s="44" t="s">
        <v>310</v>
      </c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311</v>
      </c>
      <c r="C76" s="59">
        <v>91144</v>
      </c>
      <c r="D76" s="58" t="s">
        <v>312</v>
      </c>
      <c r="E76" s="58" t="s">
        <v>313</v>
      </c>
      <c r="F76" s="60" t="s">
        <v>225</v>
      </c>
      <c r="G76" s="58" t="s">
        <v>62</v>
      </c>
      <c r="H76" s="61"/>
      <c r="I76" s="62"/>
      <c r="J76" s="62"/>
      <c r="K76" s="62"/>
      <c r="L76" s="62">
        <v>20</v>
      </c>
      <c r="M76" s="62"/>
      <c r="N76" s="62" t="str">
        <f>SUM(I76:M76)</f>
        <v>0</v>
      </c>
      <c r="O76" s="63"/>
      <c r="P76" s="62"/>
      <c r="Q76" s="62">
        <v>2200</v>
      </c>
      <c r="R76" s="62"/>
      <c r="S76" s="60"/>
      <c r="T76" s="60" t="s">
        <v>314</v>
      </c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7">
        <v>72</v>
      </c>
      <c r="B77" s="58" t="s">
        <v>315</v>
      </c>
      <c r="C77" s="59">
        <v>1999</v>
      </c>
      <c r="D77" s="58" t="s">
        <v>316</v>
      </c>
      <c r="E77" s="58" t="s">
        <v>317</v>
      </c>
      <c r="F77" s="60" t="s">
        <v>61</v>
      </c>
      <c r="G77" s="58" t="s">
        <v>76</v>
      </c>
      <c r="H77" s="61"/>
      <c r="I77" s="62"/>
      <c r="J77" s="62"/>
      <c r="K77" s="62">
        <v>15</v>
      </c>
      <c r="L77" s="62"/>
      <c r="M77" s="62"/>
      <c r="N77" s="62" t="str">
        <f>SUM(I77:M77)</f>
        <v>0</v>
      </c>
      <c r="O77" s="63"/>
      <c r="P77" s="62"/>
      <c r="Q77" s="62">
        <v>1350</v>
      </c>
      <c r="R77" s="62">
        <v>100</v>
      </c>
      <c r="S77" s="60"/>
      <c r="T77" s="60" t="s">
        <v>318</v>
      </c>
      <c r="U77" s="6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7">
        <v>73</v>
      </c>
      <c r="B78" s="58" t="s">
        <v>102</v>
      </c>
      <c r="C78" s="59">
        <v>2912</v>
      </c>
      <c r="D78" s="58" t="s">
        <v>319</v>
      </c>
      <c r="E78" s="58" t="s">
        <v>320</v>
      </c>
      <c r="F78" s="60" t="s">
        <v>105</v>
      </c>
      <c r="G78" s="58" t="s">
        <v>50</v>
      </c>
      <c r="H78" s="61"/>
      <c r="I78" s="62"/>
      <c r="J78" s="62"/>
      <c r="K78" s="62"/>
      <c r="L78" s="62">
        <v>0</v>
      </c>
      <c r="M78" s="62"/>
      <c r="N78" s="62" t="str">
        <f>SUM(I78:M78)</f>
        <v>0</v>
      </c>
      <c r="O78" s="63"/>
      <c r="P78" s="62"/>
      <c r="Q78" s="62">
        <v>0</v>
      </c>
      <c r="R78" s="62"/>
      <c r="S78" s="60"/>
      <c r="T78" s="60" t="s">
        <v>106</v>
      </c>
      <c r="U78" s="6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7">
        <v>74</v>
      </c>
      <c r="B79" s="58" t="s">
        <v>321</v>
      </c>
      <c r="C79" s="59">
        <v>2901</v>
      </c>
      <c r="D79" s="58" t="s">
        <v>322</v>
      </c>
      <c r="E79" s="58" t="s">
        <v>323</v>
      </c>
      <c r="F79" s="60" t="s">
        <v>75</v>
      </c>
      <c r="G79" s="58" t="s">
        <v>86</v>
      </c>
      <c r="H79" s="61"/>
      <c r="I79" s="62"/>
      <c r="J79" s="62"/>
      <c r="K79" s="62">
        <v>5</v>
      </c>
      <c r="L79" s="62"/>
      <c r="M79" s="62"/>
      <c r="N79" s="62" t="str">
        <f>SUM(I79:M79)</f>
        <v>0</v>
      </c>
      <c r="O79" s="63"/>
      <c r="P79" s="62"/>
      <c r="Q79" s="62">
        <v>775</v>
      </c>
      <c r="R79" s="62"/>
      <c r="S79" s="60"/>
      <c r="T79" s="60" t="s">
        <v>324</v>
      </c>
      <c r="U79" s="6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7">
        <v>75</v>
      </c>
      <c r="B80" s="58" t="s">
        <v>325</v>
      </c>
      <c r="C80" s="59">
        <v>5714</v>
      </c>
      <c r="D80" s="58" t="s">
        <v>326</v>
      </c>
      <c r="E80" s="58" t="s">
        <v>327</v>
      </c>
      <c r="F80" s="60" t="s">
        <v>61</v>
      </c>
      <c r="G80" s="58" t="s">
        <v>56</v>
      </c>
      <c r="H80" s="61"/>
      <c r="I80" s="62"/>
      <c r="J80" s="62"/>
      <c r="K80" s="62">
        <v>25</v>
      </c>
      <c r="L80" s="62"/>
      <c r="M80" s="62"/>
      <c r="N80" s="62" t="str">
        <f>SUM(I80:M80)</f>
        <v>0</v>
      </c>
      <c r="O80" s="63"/>
      <c r="P80" s="62"/>
      <c r="Q80" s="62">
        <v>2375</v>
      </c>
      <c r="R80" s="62"/>
      <c r="S80" s="60"/>
      <c r="T80" s="60" t="s">
        <v>328</v>
      </c>
      <c r="U80" s="6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>
        <v>76</v>
      </c>
      <c r="B81" s="52" t="s">
        <v>46</v>
      </c>
      <c r="C81" s="53">
        <v>93165</v>
      </c>
      <c r="D81" s="52" t="s">
        <v>329</v>
      </c>
      <c r="E81" s="52" t="s">
        <v>330</v>
      </c>
      <c r="F81" s="44" t="s">
        <v>40</v>
      </c>
      <c r="G81" s="52" t="s">
        <v>76</v>
      </c>
      <c r="H81" s="54"/>
      <c r="I81" s="55"/>
      <c r="J81" s="55"/>
      <c r="K81" s="55"/>
      <c r="L81" s="55">
        <v>5</v>
      </c>
      <c r="M81" s="55"/>
      <c r="N81" s="55" t="str">
        <f>SUM(I81:M81)</f>
        <v>0</v>
      </c>
      <c r="O81" s="56"/>
      <c r="P81" s="55">
        <v>800</v>
      </c>
      <c r="Q81" s="55"/>
      <c r="R81" s="55"/>
      <c r="S81" s="44"/>
      <c r="T81" s="44" t="s">
        <v>331</v>
      </c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>
        <v>77</v>
      </c>
      <c r="B82" s="52" t="s">
        <v>46</v>
      </c>
      <c r="C82" s="53">
        <v>2359</v>
      </c>
      <c r="D82" s="52" t="s">
        <v>332</v>
      </c>
      <c r="E82" s="52" t="s">
        <v>333</v>
      </c>
      <c r="F82" s="44" t="s">
        <v>61</v>
      </c>
      <c r="G82" s="52" t="s">
        <v>86</v>
      </c>
      <c r="H82" s="54"/>
      <c r="I82" s="55"/>
      <c r="J82" s="55"/>
      <c r="K82" s="55"/>
      <c r="L82" s="55">
        <v>11</v>
      </c>
      <c r="M82" s="55"/>
      <c r="N82" s="55" t="str">
        <f>SUM(I82:M82)</f>
        <v>0</v>
      </c>
      <c r="O82" s="56"/>
      <c r="P82" s="55">
        <v>1430</v>
      </c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>
        <v>78</v>
      </c>
      <c r="B83" s="52" t="s">
        <v>334</v>
      </c>
      <c r="C83" s="53">
        <v>1928</v>
      </c>
      <c r="D83" s="52" t="s">
        <v>335</v>
      </c>
      <c r="E83" s="52" t="s">
        <v>336</v>
      </c>
      <c r="F83" s="44" t="s">
        <v>337</v>
      </c>
      <c r="G83" s="52" t="s">
        <v>86</v>
      </c>
      <c r="H83" s="54"/>
      <c r="I83" s="55">
        <v>6</v>
      </c>
      <c r="J83" s="55"/>
      <c r="K83" s="55"/>
      <c r="L83" s="55"/>
      <c r="M83" s="55"/>
      <c r="N83" s="55" t="str">
        <f>SUM(I83:M83)</f>
        <v>0</v>
      </c>
      <c r="O83" s="56"/>
      <c r="P83" s="55">
        <v>990</v>
      </c>
      <c r="Q83" s="55"/>
      <c r="R83" s="55"/>
      <c r="S83" s="44"/>
      <c r="T83" s="44" t="s">
        <v>338</v>
      </c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7">
        <v>79</v>
      </c>
      <c r="B84" s="58" t="s">
        <v>339</v>
      </c>
      <c r="C84" s="59">
        <v>2187</v>
      </c>
      <c r="D84" s="58" t="s">
        <v>340</v>
      </c>
      <c r="E84" s="58" t="s">
        <v>341</v>
      </c>
      <c r="F84" s="60" t="s">
        <v>342</v>
      </c>
      <c r="G84" s="58" t="s">
        <v>67</v>
      </c>
      <c r="H84" s="61"/>
      <c r="I84" s="62"/>
      <c r="J84" s="62"/>
      <c r="K84" s="62"/>
      <c r="L84" s="62">
        <v>15</v>
      </c>
      <c r="M84" s="62"/>
      <c r="N84" s="62" t="str">
        <f>SUM(I84:M84)</f>
        <v>0</v>
      </c>
      <c r="O84" s="63"/>
      <c r="P84" s="62"/>
      <c r="Q84" s="62">
        <v>1950</v>
      </c>
      <c r="R84" s="62"/>
      <c r="S84" s="60"/>
      <c r="T84" s="60"/>
      <c r="U84" s="6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>
        <v>80</v>
      </c>
      <c r="B85" s="52" t="s">
        <v>46</v>
      </c>
      <c r="C85" s="53">
        <v>2945</v>
      </c>
      <c r="D85" s="52" t="s">
        <v>343</v>
      </c>
      <c r="E85" s="52" t="s">
        <v>344</v>
      </c>
      <c r="F85" s="44" t="s">
        <v>345</v>
      </c>
      <c r="G85" s="52" t="s">
        <v>86</v>
      </c>
      <c r="H85" s="54"/>
      <c r="I85" s="55"/>
      <c r="J85" s="55"/>
      <c r="K85" s="55"/>
      <c r="L85" s="55">
        <v>3</v>
      </c>
      <c r="M85" s="55"/>
      <c r="N85" s="55" t="str">
        <f>SUM(I85:M85)</f>
        <v>0</v>
      </c>
      <c r="O85" s="56"/>
      <c r="P85" s="55">
        <v>525</v>
      </c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