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<sst xmlns="http://schemas.openxmlformats.org/spreadsheetml/2006/main" uniqueCount="264">
  <si>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</si>
  <si>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</si>
  <si>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</si>
  <si>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</si>
  <si>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</si>
  <si>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</si>
  <si>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</si>
  <si>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</si>
  <si>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</si>
  <si>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</si>
  <si>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</si>
  <si>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</si>
  <si>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</si>
  <si>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</si>
  <si>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</si>
  <si>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</si>
  <si>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</si>
  <si>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</si>
  <si>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</si>
  <si>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</si>
  <si>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</si>
  <si>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</si>
  <si>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</si>
  <si>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</si>
  <si>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</si>
  <si>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</si>
  <si>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</si>
  <si>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</si>
  <si>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</si>
  <si>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</si>
  <si>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</si>
  <si>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Клиент№4934</t>
  </si>
  <si>
    <t>СПб, ул. Туристская д. 24-42</t>
  </si>
  <si>
    <t>кв. 93, 5-й эт (лифт есть), домофон не работает, 8-911-990-75-85</t>
  </si>
  <si>
    <t>11:00-15:00</t>
  </si>
  <si>
    <t>-</t>
  </si>
  <si>
    <t>обязательно созвон за час чтобы успели подойти.новые цены</t>
  </si>
  <si>
    <t>Свитпро</t>
  </si>
  <si>
    <t>СПб, ул. Шпалерная, д. 34 литер В</t>
  </si>
  <si>
    <t>2 этаж . 448-64-69 Елена или Майра.</t>
  </si>
  <si>
    <t>09:00-15:00</t>
  </si>
  <si>
    <t>новый адрес, если не алё -8-981-833-46-06, подъём 5 руб/бут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</si>
  <si>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</si>
  <si>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</si>
  <si>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</si>
  <si>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с 11 работают! окна !!8-911-601-90-17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</si>
  <si>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</si>
  <si>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</si>
  <si>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8-952-288-58-30, 8-981-966-46-88</t>
  </si>
  <si>
    <t>11:00-13:00</t>
  </si>
  <si>
    <t>СОЗВОН</t>
  </si>
  <si>
    <t>Водоносов</t>
  </si>
  <si>
    <t>СПб, Спасский переулок д.7</t>
  </si>
  <si>
    <t>кафе Чуланчик 572-64-54</t>
  </si>
  <si>
    <t>10:30-17:00</t>
  </si>
  <si>
    <t>ОТКРОЮТ С 12:30, обязательно отвезти воду ,новые цены.8-965-017-71-67</t>
  </si>
  <si>
    <t>г. Колпино, СПб, Лагерное шоссе, д. 71</t>
  </si>
  <si>
    <t>поворот на стрелковый клуб Северянин 8-911-236-79-94,  993-35-50</t>
  </si>
  <si>
    <t>10:00-14:00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</si>
  <si>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</si>
  <si>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Водономика</t>
  </si>
  <si>
    <t>Спб, переулок Антоненко д. 4</t>
  </si>
  <si>
    <t>8-911-742-33-31</t>
  </si>
  <si>
    <t>10:00-17:00</t>
  </si>
  <si>
    <t>созвон. с 10 работают!</t>
  </si>
  <si>
    <t>СПб, Ленинский пр., д. 75к1</t>
  </si>
  <si>
    <t>2-й подъезд, 4-й этаж, кв. 179,  8-911-036-99-20, 8-911-036-98-81</t>
  </si>
  <si>
    <t>10:00-18:00</t>
  </si>
  <si>
    <t>ОПЛАЧЕНО НА САЙТЕ 22.07 СОЗВОН ЗА 30 МИНУТ ОБЯЗАТЕЛЕН ,ЗАРАНЕЕ 8-911-036-98-81.НОВАЯ ЦЕНА,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</si>
  <si>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</si>
  <si>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</si>
  <si>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</si>
  <si>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новые цены. созвон!!! Обязательно звонить клиенту, 8-905-279-27-67, 8-905-279-27-69</t>
  </si>
  <si>
    <t>МО Сенной округ</t>
  </si>
  <si>
    <t>СПб,  Набережная реки Фонтанки д. 89</t>
  </si>
  <si>
    <t>310-16-96</t>
  </si>
  <si>
    <t>10:00-13:00</t>
  </si>
  <si>
    <t>ЧИСТЫЕ БУТЫЛИ!!!!! ТЕНДЕР ПОДПИСЫВАТЬ АКТ НА ТАРУ.Старого образца
Контракт №1000218000018 от 26.12.18 .</t>
  </si>
  <si>
    <t>СПб,  Вознесенский пр. д.47</t>
  </si>
  <si>
    <t>код ворот 5271В, на лево третья парадная ,310-44-00, 570-27-88</t>
  </si>
  <si>
    <t>10:00-12:00</t>
  </si>
  <si>
    <t>СОЗВОН ЗАРАНЕЕ ТЕНДЕР ПОДПИСЫВАТЬ АКТ НА ТАРУ.Старого образца
Контракт №1000218000018 от 26.12.18.  С 10 работают- созвон- откроют ворота. если не алё - звоните в офис</t>
  </si>
  <si>
    <t>ПАТЕНТ (быв. Гранд,бывш. Транснефть продукт)</t>
  </si>
  <si>
    <t>СПб, ул. Васи Алексеева, д. 6</t>
  </si>
  <si>
    <t>литерА, офис 510, 8-921-882-71-81,680-16-92</t>
  </si>
  <si>
    <t>09:00-13:00</t>
  </si>
  <si>
    <t>812-68-016-09, новая цена</t>
  </si>
  <si>
    <t>СПб, пр. Пятилеток, д. 9к1</t>
  </si>
  <si>
    <t>кв. 145 8-931-305-80-17 Анастасия</t>
  </si>
  <si>
    <t>10:00-15:00</t>
  </si>
  <si>
    <t>новая цена</t>
  </si>
  <si>
    <t>Шагинян Каро</t>
  </si>
  <si>
    <t>СПб, Нарвский пр. д. 31</t>
  </si>
  <si>
    <t>кафе Сахара, 8-921-182-91-92, 910-91-93</t>
  </si>
  <si>
    <t>г. Ломоносов, СПб, Транспортный переулок, д. 5</t>
  </si>
  <si>
    <t>стоянка лодок и гаражей, гараж №46, 8-911-740-99-23</t>
  </si>
  <si>
    <t>до 17 созвон</t>
  </si>
  <si>
    <t>СПб, Калининский район, ул. Васенко д. 12</t>
  </si>
  <si>
    <t>кв. 148, 3 этаж (лифт есть), 8-911-909-24-95</t>
  </si>
  <si>
    <t>созвон!!новая цена</t>
  </si>
  <si>
    <t>СПб, ул. Бабушкина, д. 123</t>
  </si>
  <si>
    <t>созвон с утра для пропуска, 8-991-999-19-99</t>
  </si>
  <si>
    <t>новая цена Фахри не посылать. СОЗВОН УТРОМ ДЛЯ ПРОПУСКА - 8-911-912-89-89 Виталий</t>
  </si>
  <si>
    <t>Клиент№1356</t>
  </si>
  <si>
    <t>СПб, ул. Полтавская д. 8</t>
  </si>
  <si>
    <t>салон красоты вход с улицы , 717-81-35, 8-921-569-03-03,8-965-059-03-39</t>
  </si>
  <si>
    <t>11:00-14:00</t>
  </si>
  <si>
    <t>не раньше 11 кафе,созвон! 8-921-582-92-57.новые цены. с 12!
Нам должны 20р</t>
  </si>
  <si>
    <t>Бочурко Игорь Иванович</t>
  </si>
  <si>
    <t>г. Колпино, СПб, ул. Севастьянова д. 23</t>
  </si>
  <si>
    <t>База 8-962-688-41-93, 8-911-708-97-07, 244-05-13</t>
  </si>
  <si>
    <t>созвон!!8-911-708-97-07, 244-05-13. новая цена</t>
  </si>
  <si>
    <t>Ритуал</t>
  </si>
  <si>
    <t>г. Колпино ул. Понтонная</t>
  </si>
  <si>
    <t>Новое колпинское кладбище 921-43-64</t>
  </si>
  <si>
    <t>не позже, работают до 17. заказывают Ё, новые цены.</t>
  </si>
  <si>
    <t>ТГК-1</t>
  </si>
  <si>
    <t>СПб, пр. Добролюбова, д. 16к2</t>
  </si>
  <si>
    <t>3й этаж, лифт есть, 8-921-330-59-65 Цветкова Анна Тимофеевна</t>
  </si>
  <si>
    <t>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</si>
  <si>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Клиент№1176</t>
  </si>
  <si>
    <t>г. Колпино, СПб, Октябрьская ул. д. 77/27</t>
  </si>
  <si>
    <t>кв. 36, 8-911-956-19-53</t>
  </si>
  <si>
    <t>раньше никого не будет новая цена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</si>
  <si>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</si>
  <si>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</si>
  <si>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</si>
  <si>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</si>
  <si>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ПолиСтрой - адрес №1</t>
  </si>
  <si>
    <t>г. Пушкин, СПб, ул. Вячеслава Шишкова д. 32</t>
  </si>
  <si>
    <t>офис УК ПолисТрой , 8-921-342-03-65</t>
  </si>
  <si>
    <t>новые цены подпишут на детскосельском доки тут акт-приёма передач</t>
  </si>
  <si>
    <t>г. Пушкин, СПб, Детскосельский бульвар, д. 10</t>
  </si>
  <si>
    <t>2 -й этаж, конт.лицо Яснова Наталья Михайловна  8-911-259-60-74</t>
  </si>
  <si>
    <t>до 13 или с 14 до 16</t>
  </si>
  <si>
    <t>подписать доки за Шишкова 32</t>
  </si>
  <si>
    <t>СПб, ул. Тюшина д.11</t>
  </si>
  <si>
    <t>офис 202 , 8-952-267-26-06, 8-965-813-58-46</t>
  </si>
  <si>
    <t xml:space="preserve">1 - ЧЕК (всегда)
 </t>
  </si>
  <si>
    <t>всегда возить чек,8 965-813-58-46 ПРОПУСК ЗАКАЗЫВАТЬ ЗАРАНЕЕ. ЗАБРАТЬ ПУСТУЮ ТАРУ  НОВАЯ ЦЕНА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</si>
  <si>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</si>
  <si>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</si>
  <si>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</si>
  <si>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созвон объяснят как найти  новая цена</t>
  </si>
  <si>
    <t>ПЕТРОкосметикс Водоносов</t>
  </si>
  <si>
    <t>СПб, Перекупной переулок д. 18</t>
  </si>
  <si>
    <t>мед центр, 8-905-260-60-90 Выгружать со двора ближе</t>
  </si>
  <si>
    <t>11:00-18:00</t>
  </si>
  <si>
    <t>новые цены. с 11 работают, ЗА НАЛИЧКУ в этот</t>
  </si>
  <si>
    <t>Клиент№4528</t>
  </si>
  <si>
    <t>Ломоносовский район, Низинское сельское поселение</t>
  </si>
  <si>
    <t>деревня Владимировка, 4-й западный проезд, д.13,  8-905-216-25-09</t>
  </si>
  <si>
    <t>созвон объяснят как найти. новые цены</t>
  </si>
  <si>
    <t>Спб, проспект Энгельса д. 150</t>
  </si>
  <si>
    <t>к1, 8-963-324-81-22</t>
  </si>
  <si>
    <t>около памятника Шостаковича,въезд со двора рядом с Лавкой пекаря</t>
  </si>
  <si>
    <t>ТрейдРитейл</t>
  </si>
  <si>
    <t>СПб, ул. Смоленская, д.18</t>
  </si>
  <si>
    <t>5-ая парадная, кв. 72 Н, 5 этаж, 8-923-746-76-32</t>
  </si>
  <si>
    <t>поменяли воду на пробу созвон за час!!</t>
  </si>
  <si>
    <t>СПб, ул. Кирочная д. 17</t>
  </si>
  <si>
    <t>(по факту Манежный 16) кв 95, 7 этаж- лифт есть,  8-951-656-76-96</t>
  </si>
  <si>
    <t>созвон!НОВАЯ ЦЕНА
ЕСЛИ ЧТО - бутыли на лестнице оставит, доп номер если 1й не алё- 8-965-747-80-49
Нам должны 160р</t>
  </si>
  <si>
    <t>Клиент №4791</t>
  </si>
  <si>
    <t>СПб, ул. Ленская д. 9к2</t>
  </si>
  <si>
    <t>кв 263, 5 этаж, лифт есть,  8-911-925-36-64 Наталья</t>
  </si>
  <si>
    <t>НЕ ПОЗЖЕ 14:00 новые цены</t>
  </si>
  <si>
    <t>Глеб</t>
  </si>
  <si>
    <t>г. Пушкин, СПб, Софийский бульвар д.7</t>
  </si>
  <si>
    <t>кв 4 8-921-303-05-97</t>
  </si>
  <si>
    <t>13:00-15:00</t>
  </si>
  <si>
    <t>временный адрес на лето созвон за полчаса! маленький ребёнок . новая цена.</t>
  </si>
  <si>
    <t>ППТК</t>
  </si>
  <si>
    <t>Всеволожский район, поселок Новое Девяткино</t>
  </si>
  <si>
    <t>ТЭЦ-21, 8-921-845-60-41, 688-50-31 Ануфриева Екатерина Алексеевна</t>
  </si>
  <si>
    <t>позвонить при подъезде встретят</t>
  </si>
  <si>
    <t>Бежко водоносов</t>
  </si>
  <si>
    <t>СПБ, Наб. р. Смоленки д. 19/21</t>
  </si>
  <si>
    <t>8-921-180-83-84 Ольга</t>
  </si>
  <si>
    <t>в след раз передать доки от 24.07 (НЕ СТАВИТЬ ПОДЪЁМ если не просят поднять бутыли).ПЕРЕД ОТГРУЗКОЙ ПОЗВОНИТЬ НА НОМЕР 8-921-180-83-84  СКАЖУТ КУДА НЕСТИ ТРИ БУТЫЛИ новая цена. БУТЫЛИ ЧИСТЫЕ И НОВЫЕ.</t>
  </si>
  <si>
    <t>г. Колпино, СПб, бульвар Трудящихся д. 36</t>
  </si>
  <si>
    <t>кв. 57, 10й этаж, лифт есть, 8-952-206-51-13</t>
  </si>
  <si>
    <t>БУТЫЛИ С РУЧКОЙ!ОБЯЗАТЕЛЬНО СОЗВОН ЗА ЧАС связаться по номеру 8-950-039-75-00. новые цены</t>
  </si>
  <si>
    <t>СПб, посёлок Шушары, ул. Вишерская, д. 18</t>
  </si>
  <si>
    <t>кв. 54, 7 этаж, 8-900-632-02-57, 8-904-559-39-92</t>
  </si>
  <si>
    <t>созвон!! ПРОБКИ ПРОВЕРИТЬ ЧТОБЫ БЫЛИ ПЛОТНО ЗАКРЫТЫ.новые цены</t>
  </si>
  <si>
    <t>ЭЛБА</t>
  </si>
  <si>
    <t>Спб, Петербургское шоссе д. 64</t>
  </si>
  <si>
    <t>к1, лит А, прорабы 8-999-243-95-45 Алексей, 8-981-844-68-31 Роман, 8-921-200-98-90 Эрнис кладовщик</t>
  </si>
  <si>
    <t>ЗАБРАТЬ ПУСТУЮ ТАРУ СЧЁТ СКИДЫВАТЬ chelpakov@mail.ru этот адрес как ориентир ориентир ЭКСПОФОРУМ строй площадка М-11 звоните подписать акт СТРОГО при каждой поставке ЗАБИРАТЬ ТАРУ.</t>
  </si>
  <si>
    <t>СПб, ул. Мебельная д. 12</t>
  </si>
  <si>
    <t>БЦ "Авиатор", 448-63-20, 8-911-700-57-70 Алексей</t>
  </si>
  <si>
    <t>СОЗВОН! Чтобы были на месте, скажут где отгрузить воду (на пандус - дальше сами поднимут). фирма Петропэн ,новые цены</t>
  </si>
  <si>
    <t>СДЭК  Водоносов</t>
  </si>
  <si>
    <t>СПб, Ленинский проспект д.140</t>
  </si>
  <si>
    <t>фабрика Динамо 8-900-630-57-42, 8-900-630-57-41</t>
  </si>
  <si>
    <t>с 11 работают!В субботу воскресенье с 10. новая цена</t>
  </si>
  <si>
    <t>Клиент №4166</t>
  </si>
  <si>
    <t>СПб, ул. Курляндская д. 44</t>
  </si>
  <si>
    <t>на территории находятся, ИП Голышев  8-965-008-90-99, 8-981-930-27-53</t>
  </si>
  <si>
    <t>с 10!!!Веретено, 8-981-930-27-53 новые цены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</si>
  <si>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</si>
  <si>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</si>
  <si>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</si>
  <si>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8-921-371-66-94</t>
  </si>
  <si>
    <t>СПб, набережная Макарова, д. 20</t>
  </si>
  <si>
    <t>СПА-салон</t>
  </si>
  <si>
    <t>чистые бутыли! заезд с набережной,новая цена</t>
  </si>
  <si>
    <t>Клиент№5037</t>
  </si>
  <si>
    <t>СПб, ул. Маршала Говорова д. 14</t>
  </si>
  <si>
    <t>кв.218, 8-931-225-36-91</t>
  </si>
  <si>
    <t>09:00-11:00</t>
  </si>
  <si>
    <t>если не открывают домофон звоните 8-931-530-07-51, созвон
,новые цены</t>
  </si>
  <si>
    <t>Клиент№3347</t>
  </si>
  <si>
    <t>СПб, Большой пр. В.О. д. 83</t>
  </si>
  <si>
    <t>Янтарная фабрика 322-78-18</t>
  </si>
  <si>
    <t>новая цена. прикладывать сертификат</t>
  </si>
  <si>
    <t>СМУ-Строитель</t>
  </si>
  <si>
    <t>поселок Тельмана д.60</t>
  </si>
  <si>
    <t>8-921-796-02-62,  8-911-141-60-22</t>
  </si>
  <si>
    <t>Звонить на второй номер скажут куда везти. Первый номер в крайнем случае НОВЫЕ ЦЕНЫ</t>
  </si>
  <si>
    <t>РЖД (тендер)</t>
  </si>
  <si>
    <t>СПб, Калининский район, улица Комсомола, д. 37 (3)</t>
  </si>
  <si>
    <t>ЛитерА, каб. 421 , 8-953-363-67-67</t>
  </si>
  <si>
    <t>ЗВОНИТЬ на номер 8-952-246-23-57 -созвон -сориентируют как найти, ПОДПИСЫВАТЬ АКТ ПРИЁМА-ПЕРЕДАЧИ!!!!!!</t>
  </si>
  <si>
    <t>СПб, ул. Есенина д. 28</t>
  </si>
  <si>
    <t>к1, кв. 194, созвон,8-912-369-94-63</t>
  </si>
  <si>
    <t>созвон- домофон не работает</t>
  </si>
  <si>
    <t>Строймнаб (Статус вода)  водономика</t>
  </si>
  <si>
    <t>СПБ, Уманский переулок д. 68</t>
  </si>
  <si>
    <t>к.1, оф. 206, 2й этаж , 8-921-787-07-87 Александр. 8-921-393-31-55 Андрей</t>
  </si>
  <si>
    <t>ПОДПИСАТЬ ДОГОВОР немного переехали.ЗВОНИТЬ на второй номер. в след. раз сдадут на 1 бут больше. новая цена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</si>
  <si>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</si>
  <si>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</si>
  <si>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</si>
  <si>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</si>
  <si>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с 14!!8-921-572-10-37, новая цена ОПЛАЧЕНО НА САЙТЕ</t>
  </si>
  <si>
    <t>СПб, ул. Гороховая, д. 46</t>
  </si>
  <si>
    <t>салон Body Waxer, во двор, код на калитке 2007#, 8-981-777-08-33</t>
  </si>
  <si>
    <t>г. Павловск, СПб,  СНТ Славяночка-2</t>
  </si>
  <si>
    <t>СНТ Славяночка-2, через Пушкин, по ул. Гусарская - через жд переезд, 8-931-373-54-15</t>
  </si>
  <si>
    <t>ехать через Пушкин, созвон - сориентируют. новая цена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</si>
  <si>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</si>
  <si>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</si>
  <si>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</si>
  <si>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забирать пустую тару,</t>
  </si>
  <si>
    <t>Пушкин, СПб, посёлок Александровская, 5-я линия д. 17к</t>
  </si>
  <si>
    <t>8-952-261-00-11</t>
  </si>
  <si>
    <t>созвон заранее!новые цены</t>
  </si>
  <si>
    <t>СПб, ул. Бассейная, д. 45</t>
  </si>
  <si>
    <t>Русский Фонд Недвижимости, 375-23-92</t>
  </si>
  <si>
    <t>новые цены. с 11 работают</t>
  </si>
  <si>
    <t>Клиент№5301</t>
  </si>
  <si>
    <t>СПб, Степана Разина д. 9-11</t>
  </si>
  <si>
    <t>Самовывоз</t>
  </si>
  <si>
    <t>Митя</t>
  </si>
  <si>
    <t>Фабрика чистоты</t>
  </si>
  <si>
    <t>СПб, ул. Степана Разина д. 11</t>
  </si>
  <si>
    <t>Фабрика Чистоты, ИП Федулаева , 8-911-114-95-46</t>
  </si>
  <si>
    <t>новые цены.</t>
  </si>
  <si>
    <t>СПб, ул. Степана Разина д. 9</t>
  </si>
  <si>
    <t>Тосно, самовывоз</t>
  </si>
  <si>
    <t>до 15</t>
  </si>
  <si>
    <t>Предоплата ещё 100 бут
70 из 280 отгр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</si>
</sst>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4" sqref="A6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4934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6220</v>
      </c>
      <c r="D7" s="53" t="s">
        <v>38</v>
      </c>
      <c r="E7" s="53" t="s">
        <v>39</v>
      </c>
      <c r="F7" s="55" t="s">
        <v>40</v>
      </c>
      <c r="G7" s="53" t="s">
        <v>35</v>
      </c>
      <c r="H7" s="56"/>
      <c r="I7" s="57"/>
      <c r="J7" s="57"/>
      <c r="K7" s="57">
        <v>6</v>
      </c>
      <c r="L7" s="57"/>
      <c r="M7" s="57"/>
      <c r="N7" s="57" t="str">
        <f>SUM(I7:M7)</f>
        <v>0</v>
      </c>
      <c r="O7" s="58"/>
      <c r="P7" s="57"/>
      <c r="Q7" s="57">
        <v>1116</v>
      </c>
      <c r="R7" s="57">
        <v>30</v>
      </c>
      <c r="S7" s="55"/>
      <c r="T7" s="55" t="s">
        <v>41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4537</v>
      </c>
      <c r="D8" s="46" t="s">
        <v>43</v>
      </c>
      <c r="E8" s="46" t="s">
        <v>44</v>
      </c>
      <c r="F8" s="38" t="s">
        <v>34</v>
      </c>
      <c r="G8" s="46" t="s">
        <v>35</v>
      </c>
      <c r="H8" s="48"/>
      <c r="I8" s="49"/>
      <c r="J8" s="49"/>
      <c r="K8" s="49">
        <v>1</v>
      </c>
      <c r="L8" s="49"/>
      <c r="M8" s="49"/>
      <c r="N8" s="49" t="str">
        <f>SUM(I8:M8)</f>
        <v>0</v>
      </c>
      <c r="O8" s="50"/>
      <c r="P8" s="49">
        <v>230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2766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>
        <v>5</v>
      </c>
      <c r="K9" s="49"/>
      <c r="L9" s="49"/>
      <c r="M9" s="49"/>
      <c r="N9" s="49" t="str">
        <f>SUM(I9:M9)</f>
        <v>0</v>
      </c>
      <c r="O9" s="50"/>
      <c r="P9" s="49">
        <v>1100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92789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47">
        <v>93181</v>
      </c>
      <c r="D11" s="46" t="s">
        <v>56</v>
      </c>
      <c r="E11" s="46" t="s">
        <v>57</v>
      </c>
      <c r="F11" s="38" t="s">
        <v>58</v>
      </c>
      <c r="G11" s="46" t="s">
        <v>35</v>
      </c>
      <c r="H11" s="48"/>
      <c r="I11" s="49"/>
      <c r="J11" s="49"/>
      <c r="K11" s="49"/>
      <c r="L11" s="49">
        <v>18</v>
      </c>
      <c r="M11" s="49"/>
      <c r="N11" s="49" t="str">
        <f>SUM(I11:M11)</f>
        <v>0</v>
      </c>
      <c r="O11" s="50"/>
      <c r="P11" s="49">
        <v>2520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51">
        <v>60106</v>
      </c>
      <c r="D12" s="46" t="s">
        <v>61</v>
      </c>
      <c r="E12" s="46" t="s">
        <v>62</v>
      </c>
      <c r="F12" s="38" t="s">
        <v>63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440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51</v>
      </c>
      <c r="C13" s="47">
        <v>92581</v>
      </c>
      <c r="D13" s="46" t="s">
        <v>65</v>
      </c>
      <c r="E13" s="46" t="s">
        <v>66</v>
      </c>
      <c r="F13" s="38" t="s">
        <v>67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4662</v>
      </c>
      <c r="D14" s="46" t="s">
        <v>70</v>
      </c>
      <c r="E14" s="46" t="s">
        <v>71</v>
      </c>
      <c r="F14" s="38" t="s">
        <v>58</v>
      </c>
      <c r="G14" s="46" t="s">
        <v>35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840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73</v>
      </c>
      <c r="C15" s="54">
        <v>500059</v>
      </c>
      <c r="D15" s="53" t="s">
        <v>74</v>
      </c>
      <c r="E15" s="53" t="s">
        <v>75</v>
      </c>
      <c r="F15" s="55" t="s">
        <v>76</v>
      </c>
      <c r="G15" s="53" t="s">
        <v>35</v>
      </c>
      <c r="H15" s="56"/>
      <c r="I15" s="57">
        <v>4</v>
      </c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400</v>
      </c>
      <c r="R15" s="57"/>
      <c r="S15" s="55"/>
      <c r="T15" s="55" t="s">
        <v>77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73</v>
      </c>
      <c r="C16" s="54">
        <v>500059</v>
      </c>
      <c r="D16" s="53" t="s">
        <v>78</v>
      </c>
      <c r="E16" s="53" t="s">
        <v>79</v>
      </c>
      <c r="F16" s="55" t="s">
        <v>80</v>
      </c>
      <c r="G16" s="53" t="s">
        <v>35</v>
      </c>
      <c r="H16" s="56"/>
      <c r="I16" s="57">
        <v>3</v>
      </c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300</v>
      </c>
      <c r="R16" s="57"/>
      <c r="S16" s="55"/>
      <c r="T16" s="55" t="s">
        <v>81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82</v>
      </c>
      <c r="C17" s="59">
        <v>2271</v>
      </c>
      <c r="D17" s="53" t="s">
        <v>83</v>
      </c>
      <c r="E17" s="53" t="s">
        <v>84</v>
      </c>
      <c r="F17" s="55" t="s">
        <v>85</v>
      </c>
      <c r="G17" s="53" t="s">
        <v>35</v>
      </c>
      <c r="H17" s="56"/>
      <c r="I17" s="57"/>
      <c r="J17" s="57">
        <v>3</v>
      </c>
      <c r="K17" s="57"/>
      <c r="L17" s="57"/>
      <c r="M17" s="57"/>
      <c r="N17" s="57" t="str">
        <f>SUM(I17:M17)</f>
        <v>0</v>
      </c>
      <c r="O17" s="58"/>
      <c r="P17" s="57"/>
      <c r="Q17" s="57">
        <v>570</v>
      </c>
      <c r="R17" s="57"/>
      <c r="S17" s="55"/>
      <c r="T17" s="55" t="s">
        <v>86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0">
        <v>13</v>
      </c>
      <c r="B18" s="61" t="s">
        <v>51</v>
      </c>
      <c r="C18" s="62">
        <v>2575</v>
      </c>
      <c r="D18" s="61" t="s">
        <v>87</v>
      </c>
      <c r="E18" s="61" t="s">
        <v>88</v>
      </c>
      <c r="F18" s="63" t="s">
        <v>89</v>
      </c>
      <c r="G18" s="61" t="s">
        <v>35</v>
      </c>
      <c r="H18" s="64"/>
      <c r="I18" s="65"/>
      <c r="J18" s="65"/>
      <c r="K18" s="65"/>
      <c r="L18" s="65">
        <v>6</v>
      </c>
      <c r="M18" s="65"/>
      <c r="N18" s="65" t="str">
        <f>SUM(I18:M18)</f>
        <v>0</v>
      </c>
      <c r="O18" s="66"/>
      <c r="P18" s="65">
        <v>1020</v>
      </c>
      <c r="Q18" s="65"/>
      <c r="R18" s="65"/>
      <c r="S18" s="63"/>
      <c r="T18" s="63" t="s">
        <v>90</v>
      </c>
      <c r="U18" s="63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91</v>
      </c>
      <c r="C19" s="47">
        <v>2641</v>
      </c>
      <c r="D19" s="46" t="s">
        <v>92</v>
      </c>
      <c r="E19" s="46" t="s">
        <v>93</v>
      </c>
      <c r="F19" s="38" t="s">
        <v>80</v>
      </c>
      <c r="G19" s="46" t="s">
        <v>35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700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51</v>
      </c>
      <c r="C20" s="47">
        <v>2572</v>
      </c>
      <c r="D20" s="46" t="s">
        <v>94</v>
      </c>
      <c r="E20" s="46" t="s">
        <v>95</v>
      </c>
      <c r="F20" s="38" t="s">
        <v>96</v>
      </c>
      <c r="G20" s="46" t="s">
        <v>35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51</v>
      </c>
      <c r="C21" s="47">
        <v>2391</v>
      </c>
      <c r="D21" s="46" t="s">
        <v>97</v>
      </c>
      <c r="E21" s="46" t="s">
        <v>98</v>
      </c>
      <c r="F21" s="38" t="s">
        <v>34</v>
      </c>
      <c r="G21" s="46" t="s">
        <v>35</v>
      </c>
      <c r="H21" s="48"/>
      <c r="I21" s="49"/>
      <c r="J21" s="49"/>
      <c r="K21" s="49"/>
      <c r="L21" s="49">
        <v>6</v>
      </c>
      <c r="M21" s="49"/>
      <c r="N21" s="49" t="str">
        <f>SUM(I21:M21)</f>
        <v>0</v>
      </c>
      <c r="O21" s="50"/>
      <c r="P21" s="49">
        <v>1020</v>
      </c>
      <c r="Q21" s="49"/>
      <c r="R21" s="49"/>
      <c r="S21" s="38"/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51</v>
      </c>
      <c r="C22" s="47">
        <v>92399</v>
      </c>
      <c r="D22" s="46" t="s">
        <v>100</v>
      </c>
      <c r="E22" s="46" t="s">
        <v>101</v>
      </c>
      <c r="F22" s="38" t="s">
        <v>89</v>
      </c>
      <c r="G22" s="46" t="s">
        <v>35</v>
      </c>
      <c r="H22" s="48"/>
      <c r="I22" s="49"/>
      <c r="J22" s="49"/>
      <c r="K22" s="49"/>
      <c r="L22" s="49">
        <v>8</v>
      </c>
      <c r="M22" s="49"/>
      <c r="N22" s="49" t="str">
        <f>SUM(I22:M22)</f>
        <v>0</v>
      </c>
      <c r="O22" s="50"/>
      <c r="P22" s="49">
        <v>1360</v>
      </c>
      <c r="Q22" s="49"/>
      <c r="R22" s="49">
        <v>120</v>
      </c>
      <c r="S22" s="38"/>
      <c r="T22" s="38" t="s">
        <v>102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103</v>
      </c>
      <c r="C23" s="47">
        <v>1356</v>
      </c>
      <c r="D23" s="46" t="s">
        <v>104</v>
      </c>
      <c r="E23" s="46" t="s">
        <v>105</v>
      </c>
      <c r="F23" s="38" t="s">
        <v>106</v>
      </c>
      <c r="G23" s="46" t="s">
        <v>35</v>
      </c>
      <c r="H23" s="48"/>
      <c r="I23" s="49"/>
      <c r="J23" s="49"/>
      <c r="K23" s="49">
        <v>4</v>
      </c>
      <c r="L23" s="49"/>
      <c r="M23" s="49"/>
      <c r="N23" s="49" t="str">
        <f>SUM(I23:M23)</f>
        <v>0</v>
      </c>
      <c r="O23" s="50"/>
      <c r="P23" s="49">
        <v>700</v>
      </c>
      <c r="Q23" s="49"/>
      <c r="R23" s="49"/>
      <c r="S23" s="38"/>
      <c r="T23" s="38" t="s">
        <v>107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108</v>
      </c>
      <c r="C24" s="47">
        <v>3098</v>
      </c>
      <c r="D24" s="46" t="s">
        <v>109</v>
      </c>
      <c r="E24" s="46" t="s">
        <v>110</v>
      </c>
      <c r="F24" s="38" t="s">
        <v>89</v>
      </c>
      <c r="G24" s="46" t="s">
        <v>35</v>
      </c>
      <c r="H24" s="48"/>
      <c r="I24" s="49"/>
      <c r="J24" s="49">
        <v>1</v>
      </c>
      <c r="K24" s="49"/>
      <c r="L24" s="49"/>
      <c r="M24" s="49"/>
      <c r="N24" s="49" t="str">
        <f>SUM(I24:M24)</f>
        <v>0</v>
      </c>
      <c r="O24" s="50"/>
      <c r="P24" s="49">
        <v>280</v>
      </c>
      <c r="Q24" s="49"/>
      <c r="R24" s="49"/>
      <c r="S24" s="38"/>
      <c r="T24" s="38" t="s">
        <v>111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112</v>
      </c>
      <c r="C25" s="59">
        <v>5895</v>
      </c>
      <c r="D25" s="53" t="s">
        <v>113</v>
      </c>
      <c r="E25" s="53" t="s">
        <v>114</v>
      </c>
      <c r="F25" s="55" t="s">
        <v>63</v>
      </c>
      <c r="G25" s="53" t="s">
        <v>35</v>
      </c>
      <c r="H25" s="56"/>
      <c r="I25" s="57"/>
      <c r="J25" s="57"/>
      <c r="K25" s="57">
        <v>25</v>
      </c>
      <c r="L25" s="57"/>
      <c r="M25" s="57"/>
      <c r="N25" s="57" t="str">
        <f>SUM(I25:M25)</f>
        <v>0</v>
      </c>
      <c r="O25" s="58"/>
      <c r="P25" s="57"/>
      <c r="Q25" s="57">
        <v>3250</v>
      </c>
      <c r="R25" s="57"/>
      <c r="S25" s="55"/>
      <c r="T25" s="55" t="s">
        <v>115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116</v>
      </c>
      <c r="C26" s="59">
        <v>500040</v>
      </c>
      <c r="D26" s="53" t="s">
        <v>117</v>
      </c>
      <c r="E26" s="53" t="s">
        <v>118</v>
      </c>
      <c r="F26" s="55" t="s">
        <v>89</v>
      </c>
      <c r="G26" s="53" t="s">
        <v>35</v>
      </c>
      <c r="H26" s="56"/>
      <c r="I26" s="57">
        <v>40</v>
      </c>
      <c r="J26" s="57"/>
      <c r="K26" s="57"/>
      <c r="L26" s="57"/>
      <c r="M26" s="57"/>
      <c r="N26" s="57" t="str">
        <f>SUM(I26:M26)</f>
        <v>0</v>
      </c>
      <c r="O26" s="58"/>
      <c r="P26" s="57"/>
      <c r="Q26" s="57">
        <v>3720</v>
      </c>
      <c r="R26" s="57"/>
      <c r="S26" s="55"/>
      <c r="T26" s="55" t="s">
        <v>119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120</v>
      </c>
      <c r="C27" s="47">
        <v>1176</v>
      </c>
      <c r="D27" s="46" t="s">
        <v>121</v>
      </c>
      <c r="E27" s="46" t="s">
        <v>122</v>
      </c>
      <c r="F27" s="38" t="s">
        <v>89</v>
      </c>
      <c r="G27" s="46" t="s">
        <v>35</v>
      </c>
      <c r="H27" s="48"/>
      <c r="I27" s="49"/>
      <c r="J27" s="49">
        <v>4</v>
      </c>
      <c r="K27" s="49"/>
      <c r="L27" s="49"/>
      <c r="M27" s="49"/>
      <c r="N27" s="49" t="str">
        <f>SUM(I27:M27)</f>
        <v>0</v>
      </c>
      <c r="O27" s="50"/>
      <c r="P27" s="49">
        <v>760</v>
      </c>
      <c r="Q27" s="49"/>
      <c r="R27" s="49"/>
      <c r="S27" s="38"/>
      <c r="T27" s="38" t="s">
        <v>123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124</v>
      </c>
      <c r="C28" s="54">
        <v>60089</v>
      </c>
      <c r="D28" s="53" t="s">
        <v>125</v>
      </c>
      <c r="E28" s="53" t="s">
        <v>126</v>
      </c>
      <c r="F28" s="55" t="s">
        <v>63</v>
      </c>
      <c r="G28" s="53" t="s">
        <v>35</v>
      </c>
      <c r="H28" s="56"/>
      <c r="I28" s="57"/>
      <c r="J28" s="57"/>
      <c r="K28" s="57"/>
      <c r="L28" s="57">
        <v>10</v>
      </c>
      <c r="M28" s="57"/>
      <c r="N28" s="57" t="str">
        <f>SUM(I28:M28)</f>
        <v>0</v>
      </c>
      <c r="O28" s="58"/>
      <c r="P28" s="57"/>
      <c r="Q28" s="57">
        <v>1100</v>
      </c>
      <c r="R28" s="57"/>
      <c r="S28" s="55"/>
      <c r="T28" s="55" t="s">
        <v>127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128</v>
      </c>
      <c r="C29" s="59">
        <v>803</v>
      </c>
      <c r="D29" s="53" t="s">
        <v>129</v>
      </c>
      <c r="E29" s="53" t="s">
        <v>130</v>
      </c>
      <c r="F29" s="55" t="s">
        <v>76</v>
      </c>
      <c r="G29" s="53" t="s">
        <v>35</v>
      </c>
      <c r="H29" s="56"/>
      <c r="I29" s="57"/>
      <c r="J29" s="57">
        <v>10</v>
      </c>
      <c r="K29" s="57"/>
      <c r="L29" s="57"/>
      <c r="M29" s="57"/>
      <c r="N29" s="57" t="str">
        <f>SUM(I29:M29)</f>
        <v>0</v>
      </c>
      <c r="O29" s="58"/>
      <c r="P29" s="57"/>
      <c r="Q29" s="57">
        <v>1700</v>
      </c>
      <c r="R29" s="57">
        <v>50</v>
      </c>
      <c r="S29" s="55"/>
      <c r="T29" s="55" t="s">
        <v>131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7">
        <v>25</v>
      </c>
      <c r="B30" s="68" t="s">
        <v>128</v>
      </c>
      <c r="C30" s="69">
        <v>803</v>
      </c>
      <c r="D30" s="68" t="s">
        <v>132</v>
      </c>
      <c r="E30" s="68" t="s">
        <v>133</v>
      </c>
      <c r="F30" s="70" t="s">
        <v>134</v>
      </c>
      <c r="G30" s="68" t="s">
        <v>35</v>
      </c>
      <c r="H30" s="71"/>
      <c r="I30" s="72"/>
      <c r="J30" s="72"/>
      <c r="K30" s="72"/>
      <c r="L30" s="72"/>
      <c r="M30" s="72"/>
      <c r="N30" s="72" t="str">
        <f>SUM(I30:M30)</f>
        <v>0</v>
      </c>
      <c r="O30" s="73"/>
      <c r="P30" s="72"/>
      <c r="Q30" s="72">
        <v>0</v>
      </c>
      <c r="R30" s="72"/>
      <c r="S30" s="70"/>
      <c r="T30" s="70" t="s">
        <v>135</v>
      </c>
      <c r="U30" s="7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51</v>
      </c>
      <c r="C31" s="47">
        <v>91691</v>
      </c>
      <c r="D31" s="46" t="s">
        <v>136</v>
      </c>
      <c r="E31" s="46" t="s">
        <v>137</v>
      </c>
      <c r="F31" s="38" t="s">
        <v>67</v>
      </c>
      <c r="G31" s="46" t="s">
        <v>35</v>
      </c>
      <c r="H31" s="48"/>
      <c r="I31" s="49"/>
      <c r="J31" s="49"/>
      <c r="K31" s="49"/>
      <c r="L31" s="49">
        <v>8</v>
      </c>
      <c r="M31" s="49"/>
      <c r="N31" s="49" t="str">
        <f>SUM(I31:M31)</f>
        <v>0</v>
      </c>
      <c r="O31" s="50"/>
      <c r="P31" s="49">
        <v>1240</v>
      </c>
      <c r="Q31" s="49"/>
      <c r="R31" s="49"/>
      <c r="S31" s="38" t="s">
        <v>138</v>
      </c>
      <c r="T31" s="38" t="s">
        <v>139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140</v>
      </c>
      <c r="C32" s="59">
        <v>1636</v>
      </c>
      <c r="D32" s="53" t="s">
        <v>141</v>
      </c>
      <c r="E32" s="53" t="s">
        <v>142</v>
      </c>
      <c r="F32" s="55" t="s">
        <v>63</v>
      </c>
      <c r="G32" s="53" t="s">
        <v>35</v>
      </c>
      <c r="H32" s="56"/>
      <c r="I32" s="57"/>
      <c r="J32" s="57"/>
      <c r="K32" s="57"/>
      <c r="L32" s="57">
        <v>5</v>
      </c>
      <c r="M32" s="57"/>
      <c r="N32" s="57" t="str">
        <f>SUM(I32:M32)</f>
        <v>0</v>
      </c>
      <c r="O32" s="58"/>
      <c r="P32" s="57"/>
      <c r="Q32" s="57">
        <v>850</v>
      </c>
      <c r="R32" s="57"/>
      <c r="S32" s="55"/>
      <c r="T32" s="55" t="s">
        <v>143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144</v>
      </c>
      <c r="C33" s="59">
        <v>1459</v>
      </c>
      <c r="D33" s="53" t="s">
        <v>145</v>
      </c>
      <c r="E33" s="53" t="s">
        <v>146</v>
      </c>
      <c r="F33" s="55" t="s">
        <v>147</v>
      </c>
      <c r="G33" s="53" t="s">
        <v>35</v>
      </c>
      <c r="H33" s="56"/>
      <c r="I33" s="57"/>
      <c r="J33" s="57"/>
      <c r="K33" s="57"/>
      <c r="L33" s="57">
        <v>11</v>
      </c>
      <c r="M33" s="57"/>
      <c r="N33" s="57" t="str">
        <f>SUM(I33:M33)</f>
        <v>0</v>
      </c>
      <c r="O33" s="58"/>
      <c r="P33" s="57">
        <v>1540</v>
      </c>
      <c r="Q33" s="57"/>
      <c r="R33" s="57"/>
      <c r="S33" s="55" t="s">
        <v>138</v>
      </c>
      <c r="T33" s="55" t="s">
        <v>148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149</v>
      </c>
      <c r="C34" s="47">
        <v>4528</v>
      </c>
      <c r="D34" s="46" t="s">
        <v>150</v>
      </c>
      <c r="E34" s="46" t="s">
        <v>151</v>
      </c>
      <c r="F34" s="38" t="s">
        <v>63</v>
      </c>
      <c r="G34" s="46" t="s">
        <v>35</v>
      </c>
      <c r="H34" s="48"/>
      <c r="I34" s="49"/>
      <c r="J34" s="49">
        <v>7</v>
      </c>
      <c r="K34" s="49"/>
      <c r="L34" s="49"/>
      <c r="M34" s="49"/>
      <c r="N34" s="49" t="str">
        <f>SUM(I34:M34)</f>
        <v>0</v>
      </c>
      <c r="O34" s="50"/>
      <c r="P34" s="49">
        <v>1610</v>
      </c>
      <c r="Q34" s="49"/>
      <c r="R34" s="49"/>
      <c r="S34" s="38"/>
      <c r="T34" s="38" t="s">
        <v>152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51</v>
      </c>
      <c r="C35" s="51">
        <v>4609</v>
      </c>
      <c r="D35" s="46" t="s">
        <v>153</v>
      </c>
      <c r="E35" s="46" t="s">
        <v>154</v>
      </c>
      <c r="F35" s="38" t="s">
        <v>34</v>
      </c>
      <c r="G35" s="46" t="s">
        <v>35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155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156</v>
      </c>
      <c r="C36" s="54">
        <v>6740</v>
      </c>
      <c r="D36" s="53" t="s">
        <v>157</v>
      </c>
      <c r="E36" s="53" t="s">
        <v>158</v>
      </c>
      <c r="F36" s="55" t="s">
        <v>76</v>
      </c>
      <c r="G36" s="53" t="s">
        <v>35</v>
      </c>
      <c r="H36" s="56"/>
      <c r="I36" s="57"/>
      <c r="J36" s="57">
        <v>4</v>
      </c>
      <c r="K36" s="57"/>
      <c r="L36" s="57"/>
      <c r="M36" s="57"/>
      <c r="N36" s="57" t="str">
        <f>SUM(I36:M36)</f>
        <v>0</v>
      </c>
      <c r="O36" s="58"/>
      <c r="P36" s="57"/>
      <c r="Q36" s="57">
        <v>920</v>
      </c>
      <c r="R36" s="57"/>
      <c r="S36" s="55"/>
      <c r="T36" s="55" t="s">
        <v>159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51</v>
      </c>
      <c r="C37" s="47">
        <v>2058</v>
      </c>
      <c r="D37" s="46" t="s">
        <v>160</v>
      </c>
      <c r="E37" s="46" t="s">
        <v>161</v>
      </c>
      <c r="F37" s="38" t="s">
        <v>76</v>
      </c>
      <c r="G37" s="46" t="s">
        <v>35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0</v>
      </c>
      <c r="Q37" s="49"/>
      <c r="R37" s="49">
        <v>0</v>
      </c>
      <c r="S37" s="38"/>
      <c r="T37" s="38" t="s">
        <v>162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0">
        <v>33</v>
      </c>
      <c r="B38" s="61" t="s">
        <v>163</v>
      </c>
      <c r="C38" s="62">
        <v>4791</v>
      </c>
      <c r="D38" s="61" t="s">
        <v>164</v>
      </c>
      <c r="E38" s="61" t="s">
        <v>165</v>
      </c>
      <c r="F38" s="63" t="s">
        <v>58</v>
      </c>
      <c r="G38" s="61" t="s">
        <v>35</v>
      </c>
      <c r="H38" s="64"/>
      <c r="I38" s="65"/>
      <c r="J38" s="65">
        <v>2</v>
      </c>
      <c r="K38" s="65"/>
      <c r="L38" s="65"/>
      <c r="M38" s="65"/>
      <c r="N38" s="65" t="str">
        <f>SUM(I38:M38)</f>
        <v>0</v>
      </c>
      <c r="O38" s="66"/>
      <c r="P38" s="65">
        <v>480</v>
      </c>
      <c r="Q38" s="65"/>
      <c r="R38" s="65"/>
      <c r="S38" s="63"/>
      <c r="T38" s="63" t="s">
        <v>166</v>
      </c>
      <c r="U38" s="63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167</v>
      </c>
      <c r="C39" s="47">
        <v>94080</v>
      </c>
      <c r="D39" s="46" t="s">
        <v>168</v>
      </c>
      <c r="E39" s="46" t="s">
        <v>169</v>
      </c>
      <c r="F39" s="38" t="s">
        <v>170</v>
      </c>
      <c r="G39" s="46" t="s">
        <v>35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480</v>
      </c>
      <c r="Q39" s="49"/>
      <c r="R39" s="49"/>
      <c r="S39" s="38"/>
      <c r="T39" s="38" t="s">
        <v>171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172</v>
      </c>
      <c r="C40" s="54">
        <v>50057</v>
      </c>
      <c r="D40" s="53" t="s">
        <v>173</v>
      </c>
      <c r="E40" s="53" t="s">
        <v>174</v>
      </c>
      <c r="F40" s="55" t="s">
        <v>89</v>
      </c>
      <c r="G40" s="53" t="s">
        <v>35</v>
      </c>
      <c r="H40" s="56"/>
      <c r="I40" s="57">
        <v>100</v>
      </c>
      <c r="J40" s="57"/>
      <c r="K40" s="57"/>
      <c r="L40" s="57"/>
      <c r="M40" s="57"/>
      <c r="N40" s="57" t="str">
        <f>SUM(I40:M40)</f>
        <v>0</v>
      </c>
      <c r="O40" s="58"/>
      <c r="P40" s="57"/>
      <c r="Q40" s="57">
        <v>10800</v>
      </c>
      <c r="R40" s="57"/>
      <c r="S40" s="55"/>
      <c r="T40" s="55" t="s">
        <v>175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176</v>
      </c>
      <c r="C41" s="59">
        <v>94660</v>
      </c>
      <c r="D41" s="53" t="s">
        <v>177</v>
      </c>
      <c r="E41" s="53" t="s">
        <v>178</v>
      </c>
      <c r="F41" s="55" t="s">
        <v>76</v>
      </c>
      <c r="G41" s="53" t="s">
        <v>35</v>
      </c>
      <c r="H41" s="56"/>
      <c r="I41" s="57"/>
      <c r="J41" s="57"/>
      <c r="K41" s="57"/>
      <c r="L41" s="57">
        <v>13</v>
      </c>
      <c r="M41" s="57"/>
      <c r="N41" s="57" t="str">
        <f>SUM(I41:M41)</f>
        <v>0</v>
      </c>
      <c r="O41" s="58"/>
      <c r="P41" s="57"/>
      <c r="Q41" s="57">
        <v>1820</v>
      </c>
      <c r="R41" s="57"/>
      <c r="S41" s="55"/>
      <c r="T41" s="55" t="s">
        <v>179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51</v>
      </c>
      <c r="C42" s="47">
        <v>3027</v>
      </c>
      <c r="D42" s="46" t="s">
        <v>180</v>
      </c>
      <c r="E42" s="46" t="s">
        <v>181</v>
      </c>
      <c r="F42" s="38" t="s">
        <v>58</v>
      </c>
      <c r="G42" s="46" t="s">
        <v>35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370</v>
      </c>
      <c r="Q42" s="49"/>
      <c r="R42" s="49"/>
      <c r="S42" s="38"/>
      <c r="T42" s="38" t="s">
        <v>182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51</v>
      </c>
      <c r="C43" s="47">
        <v>2953</v>
      </c>
      <c r="D43" s="46" t="s">
        <v>183</v>
      </c>
      <c r="E43" s="46" t="s">
        <v>184</v>
      </c>
      <c r="F43" s="38" t="s">
        <v>58</v>
      </c>
      <c r="G43" s="46" t="s">
        <v>35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680</v>
      </c>
      <c r="Q43" s="49"/>
      <c r="R43" s="49"/>
      <c r="S43" s="38"/>
      <c r="T43" s="38" t="s">
        <v>185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186</v>
      </c>
      <c r="C44" s="54">
        <v>4672</v>
      </c>
      <c r="D44" s="53" t="s">
        <v>187</v>
      </c>
      <c r="E44" s="53" t="s">
        <v>188</v>
      </c>
      <c r="F44" s="55" t="s">
        <v>63</v>
      </c>
      <c r="G44" s="53" t="s">
        <v>35</v>
      </c>
      <c r="H44" s="56"/>
      <c r="I44" s="57"/>
      <c r="J44" s="57"/>
      <c r="K44" s="57"/>
      <c r="L44" s="57">
        <v>30</v>
      </c>
      <c r="M44" s="57"/>
      <c r="N44" s="57" t="str">
        <f>SUM(I44:M44)</f>
        <v>0</v>
      </c>
      <c r="O44" s="58"/>
      <c r="P44" s="57"/>
      <c r="Q44" s="57">
        <v>3900</v>
      </c>
      <c r="R44" s="57"/>
      <c r="S44" s="55"/>
      <c r="T44" s="55" t="s">
        <v>189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51</v>
      </c>
      <c r="C45" s="47">
        <v>4011</v>
      </c>
      <c r="D45" s="46" t="s">
        <v>190</v>
      </c>
      <c r="E45" s="46" t="s">
        <v>191</v>
      </c>
      <c r="F45" s="38" t="s">
        <v>89</v>
      </c>
      <c r="G45" s="46" t="s">
        <v>35</v>
      </c>
      <c r="H45" s="48"/>
      <c r="I45" s="49"/>
      <c r="J45" s="49"/>
      <c r="K45" s="49"/>
      <c r="L45" s="49">
        <v>10</v>
      </c>
      <c r="M45" s="49"/>
      <c r="N45" s="49" t="str">
        <f>SUM(I45:M45)</f>
        <v>0</v>
      </c>
      <c r="O45" s="50"/>
      <c r="P45" s="49">
        <v>1400</v>
      </c>
      <c r="Q45" s="49"/>
      <c r="R45" s="49"/>
      <c r="S45" s="38" t="s">
        <v>138</v>
      </c>
      <c r="T45" s="38" t="s">
        <v>192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193</v>
      </c>
      <c r="C46" s="59">
        <v>93810</v>
      </c>
      <c r="D46" s="53" t="s">
        <v>194</v>
      </c>
      <c r="E46" s="53" t="s">
        <v>195</v>
      </c>
      <c r="F46" s="55" t="s">
        <v>34</v>
      </c>
      <c r="G46" s="53" t="s">
        <v>35</v>
      </c>
      <c r="H46" s="56"/>
      <c r="I46" s="57"/>
      <c r="J46" s="57"/>
      <c r="K46" s="57"/>
      <c r="L46" s="57">
        <v>2</v>
      </c>
      <c r="M46" s="57"/>
      <c r="N46" s="57" t="str">
        <f>SUM(I46:M46)</f>
        <v>0</v>
      </c>
      <c r="O46" s="58"/>
      <c r="P46" s="57"/>
      <c r="Q46" s="57">
        <v>370</v>
      </c>
      <c r="R46" s="57"/>
      <c r="S46" s="55"/>
      <c r="T46" s="55" t="s">
        <v>196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197</v>
      </c>
      <c r="C47" s="47">
        <v>4166</v>
      </c>
      <c r="D47" s="46" t="s">
        <v>198</v>
      </c>
      <c r="E47" s="46" t="s">
        <v>199</v>
      </c>
      <c r="F47" s="38" t="s">
        <v>80</v>
      </c>
      <c r="G47" s="46" t="s">
        <v>35</v>
      </c>
      <c r="H47" s="48"/>
      <c r="I47" s="49"/>
      <c r="J47" s="49"/>
      <c r="K47" s="49">
        <v>10</v>
      </c>
      <c r="L47" s="49"/>
      <c r="M47" s="49"/>
      <c r="N47" s="49" t="str">
        <f>SUM(I47:M47)</f>
        <v>0</v>
      </c>
      <c r="O47" s="50"/>
      <c r="P47" s="49">
        <v>1300</v>
      </c>
      <c r="Q47" s="49"/>
      <c r="R47" s="49"/>
      <c r="S47" s="38"/>
      <c r="T47" s="38" t="s">
        <v>200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201</v>
      </c>
      <c r="C48" s="54">
        <v>60107</v>
      </c>
      <c r="D48" s="53" t="s">
        <v>202</v>
      </c>
      <c r="E48" s="53" t="s">
        <v>203</v>
      </c>
      <c r="F48" s="55" t="s">
        <v>63</v>
      </c>
      <c r="G48" s="53" t="s">
        <v>35</v>
      </c>
      <c r="H48" s="56"/>
      <c r="I48" s="57"/>
      <c r="J48" s="57"/>
      <c r="K48" s="57"/>
      <c r="L48" s="57">
        <v>13</v>
      </c>
      <c r="M48" s="57"/>
      <c r="N48" s="57" t="str">
        <f>SUM(I48:M48)</f>
        <v>0</v>
      </c>
      <c r="O48" s="58"/>
      <c r="P48" s="57"/>
      <c r="Q48" s="57">
        <v>1430</v>
      </c>
      <c r="R48" s="57"/>
      <c r="S48" s="55"/>
      <c r="T48" s="55" t="s">
        <v>204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51</v>
      </c>
      <c r="C49" s="47">
        <v>2303</v>
      </c>
      <c r="D49" s="46" t="s">
        <v>205</v>
      </c>
      <c r="E49" s="46" t="s">
        <v>206</v>
      </c>
      <c r="F49" s="38" t="s">
        <v>89</v>
      </c>
      <c r="G49" s="46" t="s">
        <v>35</v>
      </c>
      <c r="H49" s="48"/>
      <c r="I49" s="49"/>
      <c r="J49" s="49"/>
      <c r="K49" s="49"/>
      <c r="L49" s="49">
        <v>10</v>
      </c>
      <c r="M49" s="49"/>
      <c r="N49" s="49" t="str">
        <f>SUM(I49:M49)</f>
        <v>0</v>
      </c>
      <c r="O49" s="50"/>
      <c r="P49" s="49">
        <v>1400</v>
      </c>
      <c r="Q49" s="49"/>
      <c r="R49" s="49"/>
      <c r="S49" s="38"/>
      <c r="T49" s="38" t="s">
        <v>207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208</v>
      </c>
      <c r="C50" s="47">
        <v>5037</v>
      </c>
      <c r="D50" s="46" t="s">
        <v>209</v>
      </c>
      <c r="E50" s="46" t="s">
        <v>210</v>
      </c>
      <c r="F50" s="38" t="s">
        <v>211</v>
      </c>
      <c r="G50" s="46" t="s">
        <v>35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460</v>
      </c>
      <c r="Q50" s="49"/>
      <c r="R50" s="49"/>
      <c r="S50" s="38"/>
      <c r="T50" s="38" t="s">
        <v>212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213</v>
      </c>
      <c r="C51" s="47">
        <v>3347</v>
      </c>
      <c r="D51" s="46" t="s">
        <v>214</v>
      </c>
      <c r="E51" s="46" t="s">
        <v>215</v>
      </c>
      <c r="F51" s="38" t="s">
        <v>89</v>
      </c>
      <c r="G51" s="46" t="s">
        <v>35</v>
      </c>
      <c r="H51" s="48"/>
      <c r="I51" s="49"/>
      <c r="J51" s="49"/>
      <c r="K51" s="49">
        <v>20</v>
      </c>
      <c r="L51" s="49"/>
      <c r="M51" s="49"/>
      <c r="N51" s="49" t="str">
        <f>SUM(I51:M51)</f>
        <v>0</v>
      </c>
      <c r="O51" s="50"/>
      <c r="P51" s="49">
        <v>2700</v>
      </c>
      <c r="Q51" s="49"/>
      <c r="R51" s="49"/>
      <c r="S51" s="38"/>
      <c r="T51" s="38" t="s">
        <v>216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217</v>
      </c>
      <c r="C52" s="59">
        <v>3615</v>
      </c>
      <c r="D52" s="53" t="s">
        <v>218</v>
      </c>
      <c r="E52" s="53" t="s">
        <v>219</v>
      </c>
      <c r="F52" s="55" t="s">
        <v>63</v>
      </c>
      <c r="G52" s="53" t="s">
        <v>35</v>
      </c>
      <c r="H52" s="56"/>
      <c r="I52" s="57"/>
      <c r="J52" s="57"/>
      <c r="K52" s="57">
        <v>10</v>
      </c>
      <c r="L52" s="57"/>
      <c r="M52" s="57"/>
      <c r="N52" s="57" t="str">
        <f>SUM(I52:M52)</f>
        <v>0</v>
      </c>
      <c r="O52" s="58"/>
      <c r="P52" s="57"/>
      <c r="Q52" s="57">
        <v>1400</v>
      </c>
      <c r="R52" s="57"/>
      <c r="S52" s="55"/>
      <c r="T52" s="55" t="s">
        <v>220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221</v>
      </c>
      <c r="C53" s="59">
        <v>80002</v>
      </c>
      <c r="D53" s="53" t="s">
        <v>222</v>
      </c>
      <c r="E53" s="53" t="s">
        <v>223</v>
      </c>
      <c r="F53" s="55" t="s">
        <v>58</v>
      </c>
      <c r="G53" s="53" t="s">
        <v>35</v>
      </c>
      <c r="H53" s="56"/>
      <c r="I53" s="57">
        <v>12</v>
      </c>
      <c r="J53" s="57"/>
      <c r="K53" s="57"/>
      <c r="L53" s="57"/>
      <c r="M53" s="57"/>
      <c r="N53" s="57" t="str">
        <f>SUM(I53:M53)</f>
        <v>0</v>
      </c>
      <c r="O53" s="58"/>
      <c r="P53" s="57">
        <v>1500</v>
      </c>
      <c r="Q53" s="57"/>
      <c r="R53" s="57">
        <v>180</v>
      </c>
      <c r="S53" s="55" t="s">
        <v>138</v>
      </c>
      <c r="T53" s="55" t="s">
        <v>224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51</v>
      </c>
      <c r="C54" s="51">
        <v>94043</v>
      </c>
      <c r="D54" s="46" t="s">
        <v>225</v>
      </c>
      <c r="E54" s="46" t="s">
        <v>226</v>
      </c>
      <c r="F54" s="38" t="s">
        <v>67</v>
      </c>
      <c r="G54" s="46" t="s">
        <v>35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680</v>
      </c>
      <c r="Q54" s="49"/>
      <c r="R54" s="49"/>
      <c r="S54" s="38"/>
      <c r="T54" s="38" t="s">
        <v>227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228</v>
      </c>
      <c r="C55" s="47">
        <v>60007</v>
      </c>
      <c r="D55" s="46" t="s">
        <v>229</v>
      </c>
      <c r="E55" s="46" t="s">
        <v>230</v>
      </c>
      <c r="F55" s="38" t="s">
        <v>63</v>
      </c>
      <c r="G55" s="46" t="s">
        <v>35</v>
      </c>
      <c r="H55" s="48"/>
      <c r="I55" s="49"/>
      <c r="J55" s="49"/>
      <c r="K55" s="49"/>
      <c r="L55" s="49">
        <v>7</v>
      </c>
      <c r="M55" s="49"/>
      <c r="N55" s="49" t="str">
        <f>SUM(I55:M55)</f>
        <v>0</v>
      </c>
      <c r="O55" s="50"/>
      <c r="P55" s="49"/>
      <c r="Q55" s="49">
        <v>770</v>
      </c>
      <c r="R55" s="49"/>
      <c r="S55" s="38"/>
      <c r="T55" s="38" t="s">
        <v>231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232</v>
      </c>
      <c r="C56" s="47">
        <v>2564</v>
      </c>
      <c r="D56" s="46" t="s">
        <v>233</v>
      </c>
      <c r="E56" s="46" t="s">
        <v>234</v>
      </c>
      <c r="F56" s="38" t="s">
        <v>235</v>
      </c>
      <c r="G56" s="46" t="s">
        <v>35</v>
      </c>
      <c r="H56" s="48"/>
      <c r="I56" s="49"/>
      <c r="J56" s="49"/>
      <c r="K56" s="49">
        <v>4</v>
      </c>
      <c r="L56" s="49"/>
      <c r="M56" s="49"/>
      <c r="N56" s="49" t="str">
        <f>SUM(I56:M56)</f>
        <v>0</v>
      </c>
      <c r="O56" s="50"/>
      <c r="P56" s="49">
        <v>700</v>
      </c>
      <c r="Q56" s="49"/>
      <c r="R56" s="49"/>
      <c r="S56" s="38"/>
      <c r="T56" s="38" t="s">
        <v>236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60</v>
      </c>
      <c r="C57" s="51">
        <v>60071</v>
      </c>
      <c r="D57" s="46" t="s">
        <v>237</v>
      </c>
      <c r="E57" s="46" t="s">
        <v>238</v>
      </c>
      <c r="F57" s="38" t="s">
        <v>63</v>
      </c>
      <c r="G57" s="46" t="s">
        <v>35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440</v>
      </c>
      <c r="Q57" s="49"/>
      <c r="R57" s="49"/>
      <c r="S57" s="38" t="s">
        <v>138</v>
      </c>
      <c r="T57" s="38" t="s">
        <v>90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51</v>
      </c>
      <c r="C58" s="47">
        <v>93845</v>
      </c>
      <c r="D58" s="46" t="s">
        <v>239</v>
      </c>
      <c r="E58" s="46" t="s">
        <v>240</v>
      </c>
      <c r="F58" s="38" t="s">
        <v>89</v>
      </c>
      <c r="G58" s="46" t="s">
        <v>35</v>
      </c>
      <c r="H58" s="48"/>
      <c r="I58" s="49"/>
      <c r="J58" s="49"/>
      <c r="K58" s="49"/>
      <c r="L58" s="49">
        <v>6</v>
      </c>
      <c r="M58" s="49"/>
      <c r="N58" s="49" t="str">
        <f>SUM(I58:M58)</f>
        <v>0</v>
      </c>
      <c r="O58" s="50"/>
      <c r="P58" s="49">
        <v>1020</v>
      </c>
      <c r="Q58" s="49"/>
      <c r="R58" s="49"/>
      <c r="S58" s="38"/>
      <c r="T58" s="38" t="s">
        <v>241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242</v>
      </c>
      <c r="C59" s="54">
        <v>60092</v>
      </c>
      <c r="D59" s="53" t="s">
        <v>243</v>
      </c>
      <c r="E59" s="53" t="s">
        <v>244</v>
      </c>
      <c r="F59" s="55" t="s">
        <v>63</v>
      </c>
      <c r="G59" s="53" t="s">
        <v>35</v>
      </c>
      <c r="H59" s="56"/>
      <c r="I59" s="57"/>
      <c r="J59" s="57"/>
      <c r="K59" s="57"/>
      <c r="L59" s="57">
        <v>20</v>
      </c>
      <c r="M59" s="57"/>
      <c r="N59" s="57" t="str">
        <f>SUM(I59:M59)</f>
        <v>0</v>
      </c>
      <c r="O59" s="58"/>
      <c r="P59" s="57"/>
      <c r="Q59" s="57">
        <v>2200</v>
      </c>
      <c r="R59" s="57"/>
      <c r="S59" s="55"/>
      <c r="T59" s="55" t="s">
        <v>245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51</v>
      </c>
      <c r="C60" s="47">
        <v>3506</v>
      </c>
      <c r="D60" s="46" t="s">
        <v>246</v>
      </c>
      <c r="E60" s="46" t="s">
        <v>247</v>
      </c>
      <c r="F60" s="38" t="s">
        <v>89</v>
      </c>
      <c r="G60" s="46" t="s">
        <v>35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248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51</v>
      </c>
      <c r="C61" s="47">
        <v>2755</v>
      </c>
      <c r="D61" s="46" t="s">
        <v>249</v>
      </c>
      <c r="E61" s="46" t="s">
        <v>250</v>
      </c>
      <c r="F61" s="38" t="s">
        <v>34</v>
      </c>
      <c r="G61" s="46" t="s">
        <v>35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555</v>
      </c>
      <c r="Q61" s="49"/>
      <c r="R61" s="49"/>
      <c r="S61" s="38"/>
      <c r="T61" s="38" t="s">
        <v>251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252</v>
      </c>
      <c r="C62" s="47">
        <v>5301</v>
      </c>
      <c r="D62" s="46" t="s">
        <v>253</v>
      </c>
      <c r="E62" s="46" t="s">
        <v>254</v>
      </c>
      <c r="F62" s="38"/>
      <c r="G62" s="46" t="s">
        <v>255</v>
      </c>
      <c r="H62" s="48"/>
      <c r="I62" s="49"/>
      <c r="J62" s="49">
        <v>3</v>
      </c>
      <c r="K62" s="49"/>
      <c r="L62" s="49"/>
      <c r="M62" s="49"/>
      <c r="N62" s="49" t="str">
        <f>SUM(I62:M62)</f>
        <v>0</v>
      </c>
      <c r="O62" s="50">
        <v>3</v>
      </c>
      <c r="P62" s="49">
        <v>390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256</v>
      </c>
      <c r="C63" s="47">
        <v>4969</v>
      </c>
      <c r="D63" s="46" t="s">
        <v>257</v>
      </c>
      <c r="E63" s="46" t="s">
        <v>258</v>
      </c>
      <c r="F63" s="38" t="s">
        <v>58</v>
      </c>
      <c r="G63" s="46" t="s">
        <v>255</v>
      </c>
      <c r="H63" s="48"/>
      <c r="I63" s="49"/>
      <c r="J63" s="49">
        <v>5</v>
      </c>
      <c r="K63" s="49"/>
      <c r="L63" s="49"/>
      <c r="M63" s="49"/>
      <c r="N63" s="49" t="str">
        <f>SUM(I63:M63)</f>
        <v>0</v>
      </c>
      <c r="O63" s="50"/>
      <c r="P63" s="49">
        <v>625</v>
      </c>
      <c r="Q63" s="49"/>
      <c r="R63" s="49"/>
      <c r="S63" s="38"/>
      <c r="T63" s="38" t="s">
        <v>259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221</v>
      </c>
      <c r="C64" s="59">
        <v>80001</v>
      </c>
      <c r="D64" s="53" t="s">
        <v>260</v>
      </c>
      <c r="E64" s="53" t="s">
        <v>261</v>
      </c>
      <c r="F64" s="55" t="s">
        <v>262</v>
      </c>
      <c r="G64" s="53" t="s">
        <v>255</v>
      </c>
      <c r="H64" s="56"/>
      <c r="I64" s="57">
        <v>0</v>
      </c>
      <c r="J64" s="57"/>
      <c r="K64" s="57"/>
      <c r="L64" s="57"/>
      <c r="M64" s="57"/>
      <c r="N64" s="57" t="str">
        <f>SUM(I64:M64)</f>
        <v>0</v>
      </c>
      <c r="O64" s="58">
        <v>0</v>
      </c>
      <c r="P64" s="57">
        <v>10000</v>
      </c>
      <c r="Q64" s="57"/>
      <c r="R64" s="57"/>
      <c r="S64" s="55"/>
      <c r="T64" s="55" t="s">
        <v>263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