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<sst xmlns="http://schemas.openxmlformats.org/spreadsheetml/2006/main" uniqueCount="408">
  <si>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</si>
  <si>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</si>
  <si>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</si>
  <si>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</si>
  <si>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</si>
  <si>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</si>
  <si>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</si>
  <si>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</si>
  <si>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</si>
  <si>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</si>
  <si>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</si>
  <si>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</si>
  <si>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</si>
  <si>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</si>
  <si>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</si>
  <si>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</si>
  <si>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</si>
  <si>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</si>
  <si>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</si>
  <si>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</si>
  <si>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</si>
  <si>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</si>
  <si>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</si>
  <si>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</si>
  <si>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</si>
  <si>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</si>
  <si>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</si>
  <si>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</si>
  <si>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</si>
  <si>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</si>
  <si>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дорога на Турухтанные Острова д. 17</t>
  </si>
  <si>
    <t>8-911-763-87-60</t>
  </si>
  <si>
    <t>10:00-17:00</t>
  </si>
  <si>
    <t>Сергей</t>
  </si>
  <si>
    <t>ТЕНДЕР, подписывать акт.</t>
  </si>
  <si>
    <t>Водоносов</t>
  </si>
  <si>
    <t>Горелово, СПб, ул. Заречная</t>
  </si>
  <si>
    <t>созвон объяснят как проехать, 8-911-213-59-82 СНТ Предпортовец</t>
  </si>
  <si>
    <t>10:00-13:00</t>
  </si>
  <si>
    <t>Вячеслав</t>
  </si>
  <si>
    <t>как можно раньше, не успеваете- звоните созвон за час!</t>
  </si>
  <si>
    <t>Клиент№5356</t>
  </si>
  <si>
    <t>Красное Село, СПб, исторический район Можайский,Нагорный переулок д. 5</t>
  </si>
  <si>
    <t>частный дом,  741-38-87, 8-921-377-45-72</t>
  </si>
  <si>
    <t>10:00-15:00</t>
  </si>
  <si>
    <t>созвон за час</t>
  </si>
  <si>
    <t>Лаборатория 01 (бывш.БУКВА водоносов)</t>
  </si>
  <si>
    <t>СПб, ул. Решетникова д.15А</t>
  </si>
  <si>
    <t>помещение 16-Н, офис 200-8А,2-ОЙ ЭТАЖ, 701-07-15; 8-950-020-28-96</t>
  </si>
  <si>
    <t>с ндс!. с 13 до 14 обед. договор на новые реквизиты</t>
  </si>
  <si>
    <t>Патриот Нева</t>
  </si>
  <si>
    <t>СПб, Кудрово, ул. Австрийская д. 38</t>
  </si>
  <si>
    <t>пересечение Центральной и Австрийской улиц,  Вячеслав 8-921-795-25-67</t>
  </si>
  <si>
    <t>Тимур</t>
  </si>
  <si>
    <t>переехали, созвон. схема прилагается. с ндс ОБЯЗАТЕЛЬНО ЗАБИРАТЬ ПУСТУЮ ТАРУ. подписать акт, доки на Невском подпишут</t>
  </si>
  <si>
    <t>АБЗ-Дорстрой водоносов</t>
  </si>
  <si>
    <t>Красное Село, СПб, пр. Ленина, д.18</t>
  </si>
  <si>
    <t>ЛитА, 8-921-324-96-20,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</si>
  <si>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только с ндс.СОЗВОН новая цена. СЧЁТ скан - на почту с печатью sblohin@abz-1.ru  до 15- пятница короткий день</t>
  </si>
  <si>
    <t>Спиридонов</t>
  </si>
  <si>
    <t>Ломоносовский район, деревня Разбегаево</t>
  </si>
  <si>
    <t>ул. Березовая, д. 2, 8-911-979-38-68</t>
  </si>
  <si>
    <t>. ЗАБИРАТЬ ПУСТУЮ ТАРУ ОБЯЗАТЕЛЬНО!!!!! созвон заранее!!</t>
  </si>
  <si>
    <t>Фанерный</t>
  </si>
  <si>
    <t>СПб, посёлок Понтонный, ул. Фанерная д. 5</t>
  </si>
  <si>
    <t>648-16-15(доб.2242), 8-921-356-48-83</t>
  </si>
  <si>
    <t>Фахри</t>
  </si>
  <si>
    <t>отправлять  vm.kuznetcova@severstal-ssc.ru делать ТТН подписываться .В 1с - СВЕЗА,  склад 16 бут, офис 10 бут
. если на склад - СТАВИТЬ ДОСТАВКУ С ГРУЗЧИКОМ (одного водителя не отправлять.</t>
  </si>
  <si>
    <t>МУП ЖКХ г.Гатчина</t>
  </si>
  <si>
    <t>г. Гатчина, Киевскаяул д. 13А</t>
  </si>
  <si>
    <t>8-921-779-24-08 надежда Петровна</t>
  </si>
  <si>
    <t>8:00-13:00 14:00-17:00</t>
  </si>
  <si>
    <t>В ОБЕД НЕ ДОСТАВЛЯТЬ ШТРАФ обед 12:00 до 13:00, созвон за полчаса чтобы был на месте</t>
  </si>
  <si>
    <t>г. Гатчина, Соборная ул д. 1</t>
  </si>
  <si>
    <t>Вячеслав 8-921-979-33-96</t>
  </si>
  <si>
    <t>как и на Киевской 13А нет печати. В ОБЕД НЕ ДОСТАВЛЯТЬ -ШТРАФ .обед 12:00 до 13:00, созвон за полчаса чтобы был на месте.</t>
  </si>
  <si>
    <t>г. Гатчина, переулок Солнечный д.6</t>
  </si>
  <si>
    <t>Яшин Виталий Анварович тел. 8-921-406-95-29</t>
  </si>
  <si>
    <t>ТЭК ВЕТЕР</t>
  </si>
  <si>
    <t>СПб, пр. Авиаконструкторов, д.35к4 литер А</t>
  </si>
  <si>
    <t>офис 302, 8-931-320-53-82</t>
  </si>
  <si>
    <t>09:00-15:00</t>
  </si>
  <si>
    <t>Артём</t>
  </si>
  <si>
    <t>договор. пакет стартовый</t>
  </si>
  <si>
    <t>Альфа-М водоносов</t>
  </si>
  <si>
    <t>СПб, ул. Магнитогорская, д. 30</t>
  </si>
  <si>
    <t>литерА, БЦ Доминат, офис № 404,  698-60-99 доб. 204, 8-921-967-69-36</t>
  </si>
  <si>
    <t>10:00-14:00</t>
  </si>
  <si>
    <t>с ндс! плотные пробки на бутылях!Отзвониться обязательно если не успеете</t>
  </si>
  <si>
    <t>г. Ломоносов, СПб, ул. Богумиловская, д. 15</t>
  </si>
  <si>
    <t>кв. 43, 8-931-297-00-58</t>
  </si>
  <si>
    <t>12:00-17:00</t>
  </si>
  <si>
    <t>8-901-318-23-40.</t>
  </si>
  <si>
    <t>Клиент№4962</t>
  </si>
  <si>
    <t>посёлок Детскосельский, СПб, Колпинское шоссе д. 61</t>
  </si>
  <si>
    <t>кв 74 5-й этаж 8-905-277-83-73</t>
  </si>
  <si>
    <t>созвон . подъём 20 р/бут , 5й этаж без лифта
за подъем платить отказалась т.к с 17 года ей носили на 5 эт без проблем</t>
  </si>
  <si>
    <t>РМ Наследие</t>
  </si>
  <si>
    <t>СПб, ул. Тележная, д. 37</t>
  </si>
  <si>
    <t>ЛитЕ, 8-981-890-16-45, 8-921-303-53-31</t>
  </si>
  <si>
    <t>Дмитрий</t>
  </si>
  <si>
    <t>только с ндс. передать им доки за март и за 15.07</t>
  </si>
  <si>
    <t>Маркова Лариса Николаевна Нотариус</t>
  </si>
  <si>
    <t>СПб, ул. Жуковского д. 33</t>
  </si>
  <si>
    <t>Нотариальная контора, пом 7, 579-34-52, 8-921-384-82-79</t>
  </si>
  <si>
    <t>Олег</t>
  </si>
  <si>
    <t>подписать документы</t>
  </si>
  <si>
    <t>СПб, ул. Жуковского д. 45</t>
  </si>
  <si>
    <t>кв. 16, код 1254, 8-921-384-82-79</t>
  </si>
  <si>
    <t>последний этаж- не путать, подписать здесь акт а документы на жуковского 33 Нотариальная контора, пом 7, 579-34-52, 8-921-384-82-79</t>
  </si>
  <si>
    <t>СПб, Кондратьевский пр. д. 3</t>
  </si>
  <si>
    <t>8-921-957-14-03</t>
  </si>
  <si>
    <t>Дмитрий Н.</t>
  </si>
  <si>
    <t>КАК МОЖНО РАНЬШЕ мед.центр, созвон  8-921-957-14-01, включать за подъём 5р/бут.
КУЛЕР НА ЗАМЕН БУ МУЖИК ИСТЕРИЧКА НЕ МОЖЕТ ДОЖДАТЬСЯ МАСТЕРА ВЫНЕС ВСЕМ МОЗГ</t>
  </si>
  <si>
    <t>Роял Корт (ИП)</t>
  </si>
  <si>
    <t>СПб, ул. Фурштатская д.24</t>
  </si>
  <si>
    <t>литер А, помещение 25-Н, 8-921-909-50-74, 8-812-605-05-44</t>
  </si>
  <si>
    <t xml:space="preserve">100 - Ложка чайная пластиковая
 </t>
  </si>
  <si>
    <t>доки на ИП. созвон за час.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</si>
  <si>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</si>
  <si>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</si>
  <si>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</si>
  <si>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>10:00-16:00</t>
  </si>
  <si>
    <t>поднять на 3-й этаж, тендер,   подписывать акт приёма-передачи. СОЗВОН
(53 бут из 100)</t>
  </si>
  <si>
    <t>СПб, ул. Оптиков, д. 36 литер. А</t>
  </si>
  <si>
    <t>детский сад №68 корпус 2, 435-67-56</t>
  </si>
  <si>
    <t>созвон!поднять на 3-й этаж, тендер,   подписывать акт приёма-передачи.
(50 бут из 100)</t>
  </si>
  <si>
    <t>Клиент №7173</t>
  </si>
  <si>
    <t>Петергоф, ул. Фабричная д.1</t>
  </si>
  <si>
    <t>2й этаж, встретят у проходной, 8-904-550-42-66</t>
  </si>
  <si>
    <t>созвон- встретят. пакт стартовый без помпы + 2бут</t>
  </si>
  <si>
    <t>г. Павловск, Спб, СНТ Славяночка  ул. Малая</t>
  </si>
  <si>
    <t>8-904-330-81-31</t>
  </si>
  <si>
    <t>Подьезд со стороны Пушкина! ЧЕРЕЗ ГУСАРСКУЮ. Созвон объяснят как найти</t>
  </si>
  <si>
    <t>поселок Тярлево, СПб, Фильтровское шоссе, д. 3</t>
  </si>
  <si>
    <t>литА, офис 249,   8-953-345-31-00</t>
  </si>
  <si>
    <t>8-953-345-31-00</t>
  </si>
  <si>
    <t>М.Г. Прайват Реконстракшн</t>
  </si>
  <si>
    <t>СПб, ул.Уральская д.1</t>
  </si>
  <si>
    <t>8-911-915-16-45</t>
  </si>
  <si>
    <t>09:00-13:00</t>
  </si>
  <si>
    <t>договор. пакет , без помпы.
 доп номер 8-969-207-30-50 Александр.</t>
  </si>
  <si>
    <t>Феникс Плюс</t>
  </si>
  <si>
    <t>СПб, ул. Передовиков д.8</t>
  </si>
  <si>
    <t>бокс  408, созвон. 8-981-142-19-37</t>
  </si>
  <si>
    <t>напротив 13 отдела полиции только ндс.СОЗВОН за 15-20 минут для пропуска.</t>
  </si>
  <si>
    <t>Клиент№2350</t>
  </si>
  <si>
    <t>поселок Тельмана, Московская ул. д. 4</t>
  </si>
  <si>
    <t>вход с торца, вывеска Детский сад "Мэри Колпинс", 8-906-277-11-17</t>
  </si>
  <si>
    <t>10:00-13:00 16:00-18:00</t>
  </si>
  <si>
    <t>ОПЛАЧЕНО НА КАРТУ 24.07 созвон за полчаса, категорически не возить с 14 до 17!!!! (тихий час у детей). ПО возможности - ближе к 13-00.</t>
  </si>
  <si>
    <t>ИРиС</t>
  </si>
  <si>
    <t>СПб, 17-я линия В.О., д.66</t>
  </si>
  <si>
    <t>офис 3/137, 8-931-288-17-19</t>
  </si>
  <si>
    <t>11:00-15:00</t>
  </si>
  <si>
    <t>только с ндс не раньше 11.</t>
  </si>
  <si>
    <t>Клиент  №6228</t>
  </si>
  <si>
    <t>СПб, Суворовский пр. д.62</t>
  </si>
  <si>
    <t>кв.12, 1й подъезд 5й этаж. 8-921-941-40-47. Мария</t>
  </si>
  <si>
    <t>15:00-16:00</t>
  </si>
  <si>
    <t>забрать 2 пустые бутый</t>
  </si>
  <si>
    <t>Ломоносов, СПб, ул. Швейцарская д. 18к2</t>
  </si>
  <si>
    <t>кв. 17, 5й этаж без лифта, 8-996-772-58-66</t>
  </si>
  <si>
    <t>15:00-17:00</t>
  </si>
  <si>
    <t>созвон. по возможности ближе к 15-00</t>
  </si>
  <si>
    <t>АПС ( АВТОМАТИЧЕСКАЯ СИГНАЛИЗАЦИЯ)(ИП Надобников)</t>
  </si>
  <si>
    <t>СПб, Таллинское шоссе д.40</t>
  </si>
  <si>
    <t>8-911-963-47-36</t>
  </si>
  <si>
    <t>созвон!!   8-981-881-81-65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</si>
  <si>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</si>
  <si>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</si>
  <si>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Егор</t>
  </si>
  <si>
    <t>подписать доки за 23.07 , с ндс ОБЯЗАТЕЛЬНО ЗАБИРАТЬ ПУСТУЮ ТАРУ.</t>
  </si>
  <si>
    <t>Клиент №6012</t>
  </si>
  <si>
    <t>СПб, ул. Октябрьская наб. д. 98</t>
  </si>
  <si>
    <t>к4, кв.51, 8-999-240-41-36</t>
  </si>
  <si>
    <t>СТРОГО не позже 14-00! Если не успеваете - звоните.</t>
  </si>
  <si>
    <t>ИП Горкунова</t>
  </si>
  <si>
    <t>СПб, ул. Ворошилова д.2</t>
  </si>
  <si>
    <t>БЦ Сигнал, 5-ый этаж, офис 27, 8-981-972-83-09</t>
  </si>
  <si>
    <t>11:00-17:00</t>
  </si>
  <si>
    <t>. с 11 работают! окна !! НОВЫЙ Счёт на 20 бу. №16(19 из 20),подписывать акт с указанием оставшихся бут. по договору возим Ё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</si>
  <si>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</si>
  <si>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</si>
  <si>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</si>
  <si>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</si>
  <si>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Водономика</t>
  </si>
  <si>
    <t>СПб, Центральный район, ул. Социалистическая, д. 7к11</t>
  </si>
  <si>
    <t>школа №321, вход с ул. Социалистическая (здание с жёлтым куполом), 8-911-242-91-26</t>
  </si>
  <si>
    <t xml:space="preserve">1 - ЧЕК (всегда)
 </t>
  </si>
  <si>
    <t>созвон заранее!</t>
  </si>
  <si>
    <t>Законодательное собрание Ленинградской области</t>
  </si>
  <si>
    <t>СПб, ул. Шпалерная д. 52</t>
  </si>
  <si>
    <t>8-921-999-76-94 Василий</t>
  </si>
  <si>
    <t xml:space="preserve">180 - Вода SANPRIMA 0.6 без газа
 </t>
  </si>
  <si>
    <t>СОЗВОН ЗА 30 МИНУТ ДЛЯ ПРОПУСКА  ,доки у Риты. 15 уп 0,6л</t>
  </si>
  <si>
    <t>СПб, набережная реки Фонтанки д. 50</t>
  </si>
  <si>
    <t>магазин  одежды Bat Norton,  404-69-64</t>
  </si>
  <si>
    <t xml:space="preserve">300 - Стаканчики для питьевой воды
 1 - ЧЕК (всегда)
 </t>
  </si>
  <si>
    <t>всегда возить чек.</t>
  </si>
  <si>
    <t>СПб, Площадь Растрелли д. 2</t>
  </si>
  <si>
    <t xml:space="preserve">3 - Серебряная Капелька 19л Одноразовая бутыль
 </t>
  </si>
  <si>
    <t>СОЗВОН ЗА 30 МИНУТ ДЛЯ ПРОПУСКА  ,доки у Риты.</t>
  </si>
  <si>
    <t>СПб, ул. Яхтенная, д. 7к1</t>
  </si>
  <si>
    <t>магазин Дикси, 2-й этаж, студия загара "Оазис", 8-965-095-46-30</t>
  </si>
  <si>
    <t>в долг не отгружать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</si>
  <si>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</si>
  <si>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</si>
  <si>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</si>
  <si>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как можно раньше только с ндс здание ЛЕНЭКСПО. ЗАБРАТЬ ПУСТЫЕ БУТЫЛИ (с водой не забирать)</t>
  </si>
  <si>
    <t>СПб, г. Пушкин, Пушкинская ул., д. 11</t>
  </si>
  <si>
    <t>центр РелаксМед, 470-13-13, 470-19-19, 980-92-79</t>
  </si>
  <si>
    <t>!!!!!ЗАБРАТЬ ВСЮ ПУСТУЮ ТАРУ .ВСЕ БУТЫЛИ  ДОЛЖНЫ БЫТЬ В СТРЕЙЧ ПЛЁНКЕ! ЧИСТЫЕ И АККУРАТНЫЕ!</t>
  </si>
  <si>
    <t>Испытательный Центр «Стройэксперт»</t>
  </si>
  <si>
    <t>СПб, Большеохтинский пр. д. 9</t>
  </si>
  <si>
    <t>лит.А. 8-965-753-29-14, 318-18-79</t>
  </si>
  <si>
    <t>ЗАБРАТЬ ПУСТУЮ ТАРУ созвон если не успеваете.на каждую поставку - доки делать.  новый счёт Поставка №4(200 из  200)</t>
  </si>
  <si>
    <t>РАЗОВЫЙ</t>
  </si>
  <si>
    <t>СПб, пр. Динамо, д. 44 лит. Б</t>
  </si>
  <si>
    <t>8-921-931-77-16</t>
  </si>
  <si>
    <t>11:00-22:00</t>
  </si>
  <si>
    <t xml:space="preserve">2 - Бутыль 19 литров с ручкой
 3 - Пробка для бутылей 19 литров
 </t>
  </si>
  <si>
    <t>подъезд с Белосельского переулка.</t>
  </si>
  <si>
    <t>Клиент №1170</t>
  </si>
  <si>
    <t>СПб, Коломяжский пр. д. 20</t>
  </si>
  <si>
    <t>кв. 51, 8-950-004-16-69</t>
  </si>
  <si>
    <t>БУТЫЛИ ЧИСТЫЕ И АККУРАТНЫЕ !!! созвон заранее (клиент привередливый), до 14! ОПЛАТА НА САЙТЕ  (23.07)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</si>
  <si>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</si>
  <si>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</si>
  <si>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</si>
  <si>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С НДС забрать пустую тару КЛИЕНТ РУГАЕТСЯ.  
nevinskaya.an@raster-spb.ru скидывать счёт .</t>
  </si>
  <si>
    <t>Центр Правовых Услуг - ЦПУ (бывш. Единый центр закупок)</t>
  </si>
  <si>
    <t>СПб, ул. Ставропольская д. 10</t>
  </si>
  <si>
    <t>лит. А, офис 313, 8-905-283-35-09, Оксана</t>
  </si>
  <si>
    <t>11:00-13:00</t>
  </si>
  <si>
    <t>.Созвон за час. забрать 5 бут с водой - ЗАМЕНИТЬ БУТЫЛИ С ВОДОЙ (жалуются на подтекающие пробки)</t>
  </si>
  <si>
    <t>СпецМаш СПБ - Водоносов</t>
  </si>
  <si>
    <t>СПб, ул. Автовская, д. 16</t>
  </si>
  <si>
    <t>БЦ, офис 310 , 3й этаж без лифта, 677-99-59</t>
  </si>
  <si>
    <t>только с ндс, с 10 работают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</si>
  <si>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</si>
  <si>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</si>
  <si>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</si>
  <si>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16:00-19:00</t>
  </si>
  <si>
    <t>с 16 не раньше!!8-921-914-67-85, на сайте оплачено 23.07</t>
  </si>
  <si>
    <t>СДЭК  (ИП НАДОБНИКОВ) Водоносов</t>
  </si>
  <si>
    <t>СПб, бульвар Новаторов, д. 67к2</t>
  </si>
  <si>
    <t>офис, 8-904-375-53-03, 8-900-630-57-42</t>
  </si>
  <si>
    <t>Клиент№6460</t>
  </si>
  <si>
    <t>Красное Село ул. Уланская д. 3</t>
  </si>
  <si>
    <t>кв. 147, 1й этаж, 8-981-105-62-65</t>
  </si>
  <si>
    <t>созвон</t>
  </si>
  <si>
    <t>СтройВент</t>
  </si>
  <si>
    <t>СПб, ул. Мельничная д. 23</t>
  </si>
  <si>
    <t>325-52-22</t>
  </si>
  <si>
    <t>только с ндс</t>
  </si>
  <si>
    <t>СПб, пр. Большевиков д. 42к2</t>
  </si>
  <si>
    <t>литер А (на карте пока нету),  автосервис, 8-952-220-78-89</t>
  </si>
  <si>
    <t>11:00-16:00</t>
  </si>
  <si>
    <t>СТРОГО не раньше 11!Новый адрес. ЭТО НЕ ЕВРОАВТО! созвон- сориентируют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</si>
  <si>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</si>
  <si>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</si>
  <si>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</si>
  <si>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14:00-18:00</t>
  </si>
  <si>
    <t xml:space="preserve">300 - Стаканчики для питьевой воды
 </t>
  </si>
  <si>
    <t>В ОФИС 500. созвон за час на последний номер 8-931-321-79-19. не раньше 14!,</t>
  </si>
  <si>
    <t>СПб, ул. Косыгина д.31к1</t>
  </si>
  <si>
    <t>3-й этаж, 648-48-69</t>
  </si>
  <si>
    <t>18:00-20:00</t>
  </si>
  <si>
    <t>Торговый центр Бонус 2 этаж парикмахерская "Воображуля",</t>
  </si>
  <si>
    <t>Клиент №6694</t>
  </si>
  <si>
    <t>СПб, ул. Варшавская д. 39</t>
  </si>
  <si>
    <t>к2, 4 парадная, 4-й этаж, кв.96, 8-999-247-12-95</t>
  </si>
  <si>
    <t>за час СОЗВОН,чтобы кспели подъехать</t>
  </si>
  <si>
    <t>г. Колпино, СПб, Советский бульвар, д. 5</t>
  </si>
  <si>
    <t>ЛитА, налоговая №20, каб 117, 8-999-528-98-63</t>
  </si>
  <si>
    <t>НЕ ПОЗЖЕ 13</t>
  </si>
  <si>
    <t>г. Красное Село, СПб, ул. Лермонтова, д. 18</t>
  </si>
  <si>
    <t>кв. 49, 5-й этаж, 8-911-270-72-39</t>
  </si>
  <si>
    <t>созвон за час
Мы БЫЛИ должны 10р</t>
  </si>
  <si>
    <t>Клиент №6945</t>
  </si>
  <si>
    <t>СПб, ул. Партизана Гремана д. 3</t>
  </si>
  <si>
    <t>администрация первый этаж, кабинет 125, 8-921-583-97-34</t>
  </si>
  <si>
    <t>9:00-13:00</t>
  </si>
  <si>
    <t>водономика</t>
  </si>
  <si>
    <t>Спб, ул. Яхтенная д. 9к2</t>
  </si>
  <si>
    <t>кв. 36. 7-996-424-07-28</t>
  </si>
  <si>
    <t>созвон за час.</t>
  </si>
  <si>
    <t>г. Павловск, СПб,  СНТ Славяночка-3, ул. Кискисарская</t>
  </si>
  <si>
    <t>участок 209, 8-921-758-14-48, 8-911-931-52-85</t>
  </si>
  <si>
    <t>Звонить долго на ВТОРОЙ номер .</t>
  </si>
  <si>
    <t>Клиент №7186</t>
  </si>
  <si>
    <t>СПб, Лиговский пр. д. 50к6</t>
  </si>
  <si>
    <t>офис №5, 2й этаж. 8-981-812-48-05</t>
  </si>
  <si>
    <t>11:00-14:00</t>
  </si>
  <si>
    <t>с 11! пакет, без помпы</t>
  </si>
  <si>
    <t>СПб, Ленинский пр. д. 114</t>
  </si>
  <si>
    <t>магазин Афоня,  983-43-09</t>
  </si>
  <si>
    <t>СПб, Кушелевская дорога д. 3к1</t>
  </si>
  <si>
    <t>кв. 263,   8-963-244-60-44, 8-921-369-17-60</t>
  </si>
  <si>
    <t>СОЗВОН</t>
  </si>
  <si>
    <t>Клиент №7187</t>
  </si>
  <si>
    <t>СПб, Ленинский пр. д. 53к3</t>
  </si>
  <si>
    <t>кв. 533, 8-996-772-86-72</t>
  </si>
  <si>
    <t xml:space="preserve">1 - Помпа СТАНДАРТ
 </t>
  </si>
  <si>
    <t>пакет, с помпой</t>
  </si>
  <si>
    <t>Клиент №7171</t>
  </si>
  <si>
    <t>СПб, 2-й Муринский пр.д.28Б</t>
  </si>
  <si>
    <t>8-921-988-54-96.</t>
  </si>
  <si>
    <t>пакет с помпой</t>
  </si>
  <si>
    <t>Клиент №7188</t>
  </si>
  <si>
    <t>СПб, 9-я советская д. 39/24</t>
  </si>
  <si>
    <t>кв. 21, 4й этаж, лифт есть, 8-912-478-92-81</t>
  </si>
  <si>
    <t>пакет, без помпы. оплатят на сайте,сдадут пустые бут</t>
  </si>
  <si>
    <t>Клиент№6878</t>
  </si>
  <si>
    <t>СПб, пр. Космонавтов д. 63к1</t>
  </si>
  <si>
    <t>кв.14, 8-905-583-49-25</t>
  </si>
  <si>
    <t>Клиент №7189</t>
  </si>
  <si>
    <t>СПб, ул. Веденеева д. 4</t>
  </si>
  <si>
    <t>кв.357,8-999-247-89-75</t>
  </si>
  <si>
    <t>13:00-17:00</t>
  </si>
  <si>
    <t>Клиент№5301</t>
  </si>
  <si>
    <t>СПб, Степана Разина д. 9-11</t>
  </si>
  <si>
    <t>Самовывоз</t>
  </si>
  <si>
    <t>Митя</t>
  </si>
  <si>
    <t>Клиент №7191</t>
  </si>
  <si>
    <t>СПб, Ленинский пр.53</t>
  </si>
  <si>
    <t>к1, кв.69, 1 этаж, 8-911-011-84-50</t>
  </si>
  <si>
    <t>Клиент№6717</t>
  </si>
  <si>
    <t>поселок Мурино, бульвар Менделеева д. 14</t>
  </si>
  <si>
    <t>кв. 34 , 8-967-591-08-42</t>
  </si>
  <si>
    <t>созвон!! по возможности пораньше, если не успеваете- предупредите клиента</t>
  </si>
  <si>
    <t>СПб, ул. Ильюшина, д. 2</t>
  </si>
  <si>
    <t>кв. 187, 6-й этаж, 8-962-716-42-93</t>
  </si>
  <si>
    <t>воду у дверей не оставлять - забирать пустые бут</t>
  </si>
  <si>
    <t>Клиент №7192</t>
  </si>
  <si>
    <t>СПб,ул. Фёдора Абрамова д. 8</t>
  </si>
  <si>
    <t>лит.А, кв.614б, 8-924-408-67-50</t>
  </si>
  <si>
    <t>Клиент №4602</t>
  </si>
  <si>
    <t>Клиент №7193</t>
  </si>
  <si>
    <t>СПб, Лесной пр. д. 34-36 к3</t>
  </si>
  <si>
    <t>кв.128,8-950-013-38-86</t>
  </si>
  <si>
    <t>13:00-18:00</t>
  </si>
  <si>
    <t>Клиент №7194</t>
  </si>
  <si>
    <t>СПб, ул. Заречная д. 25</t>
  </si>
  <si>
    <t>кв.647, 8-950-663-15-25</t>
  </si>
  <si>
    <t>созвон за 30 минут</t>
  </si>
  <si>
    <t>АкваПункт</t>
  </si>
  <si>
    <t>г. Гатчина, проспект Двадцать Пятого Октября д.59</t>
  </si>
  <si>
    <t>8-952-368-32-33</t>
  </si>
  <si>
    <t>16:00-18:00</t>
  </si>
  <si>
    <t>Вода аквапункт</t>
  </si>
  <si>
    <t>Клиент №7196</t>
  </si>
  <si>
    <t>СПб, ул. Егорова д. 30</t>
  </si>
  <si>
    <t>Клиника Борисова 8-905-279-99-97</t>
  </si>
  <si>
    <t>13:30-15:30</t>
  </si>
  <si>
    <t>Клиент №7197</t>
  </si>
  <si>
    <t>СПб, Гражданский пр. д.27</t>
  </si>
  <si>
    <t>к2 кв.58, 8-950-557-48-41</t>
  </si>
  <si>
    <t>19:00-21:00</t>
  </si>
  <si>
    <t>Клиент №7198</t>
  </si>
  <si>
    <t>СПб, ул. Хасанская д. 17</t>
  </si>
  <si>
    <t>Помещение шиномонтажа в здании гипермаркета Лента, 8-911-999-90-77</t>
  </si>
  <si>
    <t>14:00-19:00</t>
  </si>
  <si>
    <t>Клиент №6234</t>
  </si>
  <si>
    <t>СПб, поселок Парголово, ул. Заречная, д. 33</t>
  </si>
  <si>
    <t>кв. 700, 8-904-634-96-66</t>
  </si>
  <si>
    <t>15:00-19:00</t>
  </si>
  <si>
    <t>Клиент №7199</t>
  </si>
  <si>
    <t>СПб, ул. Композиторов д.12</t>
  </si>
  <si>
    <t>между 1 и 2 парадной, 8-906-268-80-40</t>
  </si>
  <si>
    <t>16:00-20:00</t>
  </si>
  <si>
    <t>Клиент №7200</t>
  </si>
  <si>
    <t>СПБ, Ленинский пр.53</t>
  </si>
  <si>
    <t>к1, 1 парадная, 8-911-732-76-56</t>
  </si>
  <si>
    <t>СОЗВОН ЗА 30 МИНУТ</t>
  </si>
  <si>
    <t>Клиент №7201</t>
  </si>
  <si>
    <t>СПб, Ленинский пр. д.53</t>
  </si>
  <si>
    <t>к1, 2 парадная , 923-87-33</t>
  </si>
  <si>
    <t>Клиент №4870</t>
  </si>
  <si>
    <t>СПб, ул. Степана Разина д. 9</t>
  </si>
  <si>
    <t>самовывоз Ростислав, 8-911-035-12-17</t>
  </si>
  <si>
    <t>СПб, Дачный пр., д.30</t>
  </si>
  <si>
    <t>к1, кв2, 8-977-497-82-06</t>
  </si>
  <si>
    <t>возить в указанное время или  штраф. о</t>
  </si>
  <si>
    <t>Клиент №7202</t>
  </si>
  <si>
    <t>СПб, ул. Композиторов д. 33</t>
  </si>
  <si>
    <t>к5, квартира 752 9 этаж подъезд 21, 8-921-413-39-53</t>
  </si>
  <si>
    <t>17:00-19:00</t>
  </si>
  <si>
    <t>Клиент №6109</t>
  </si>
  <si>
    <t>посёлок Парголово, Санкт-Петербург,Михайловка, 1-й переулок д. 7</t>
  </si>
  <si>
    <t>кв.2, 8-904-633-02-96</t>
  </si>
  <si>
    <t>17:00-20:00</t>
  </si>
  <si>
    <t>Мегатехника</t>
  </si>
  <si>
    <t>ул. Степана Разина 9</t>
  </si>
  <si>
    <t>самовывоз</t>
  </si>
  <si>
    <t>Клиент №7203</t>
  </si>
  <si>
    <t>СПб, ул Катерников д. 5</t>
  </si>
  <si>
    <t>к1, кв.327, 8-911-925-69-66</t>
  </si>
  <si>
    <t>Клиент №6090</t>
  </si>
  <si>
    <t>СПБ, Фёдора Абрамова д. 8</t>
  </si>
  <si>
    <t>кв. 391, 8-911-649-24-11, 2 бут</t>
  </si>
  <si>
    <t>17:30-20:00</t>
  </si>
  <si>
    <t>пакет Стартовый</t>
  </si>
  <si>
    <t>Клинт №6242</t>
  </si>
  <si>
    <t>СПб, ул. Тельмана д. 36</t>
  </si>
  <si>
    <t>к5, кв.12, 8-911-177-83-95</t>
  </si>
  <si>
    <t>1 пакет с помпой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</si>
</sst>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9" sqref="C9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>
        <v>5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570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93347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7</v>
      </c>
      <c r="M7" s="49"/>
      <c r="N7" s="49" t="str">
        <f>SUM(I7:M7)</f>
        <v>0</v>
      </c>
      <c r="O7" s="50"/>
      <c r="P7" s="49">
        <v>1190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5356</v>
      </c>
      <c r="D8" s="46" t="s">
        <v>42</v>
      </c>
      <c r="E8" s="46" t="s">
        <v>43</v>
      </c>
      <c r="F8" s="38" t="s">
        <v>44</v>
      </c>
      <c r="G8" s="46" t="s">
        <v>39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>
        <v>540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4">
        <v>94475</v>
      </c>
      <c r="D9" s="53" t="s">
        <v>47</v>
      </c>
      <c r="E9" s="53" t="s">
        <v>48</v>
      </c>
      <c r="F9" s="55" t="s">
        <v>38</v>
      </c>
      <c r="G9" s="53" t="s">
        <v>33</v>
      </c>
      <c r="H9" s="56"/>
      <c r="I9" s="57"/>
      <c r="J9" s="57"/>
      <c r="K9" s="57"/>
      <c r="L9" s="57">
        <v>2</v>
      </c>
      <c r="M9" s="57"/>
      <c r="N9" s="57" t="str">
        <f>SUM(I9:M9)</f>
        <v>0</v>
      </c>
      <c r="O9" s="58"/>
      <c r="P9" s="57"/>
      <c r="Q9" s="57">
        <v>370</v>
      </c>
      <c r="R9" s="57"/>
      <c r="S9" s="55"/>
      <c r="T9" s="55" t="s">
        <v>49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50</v>
      </c>
      <c r="C10" s="59">
        <v>1019</v>
      </c>
      <c r="D10" s="53" t="s">
        <v>51</v>
      </c>
      <c r="E10" s="53" t="s">
        <v>52</v>
      </c>
      <c r="F10" s="55" t="s">
        <v>44</v>
      </c>
      <c r="G10" s="53" t="s">
        <v>53</v>
      </c>
      <c r="H10" s="56"/>
      <c r="I10" s="57"/>
      <c r="J10" s="57"/>
      <c r="K10" s="57">
        <v>6</v>
      </c>
      <c r="L10" s="57"/>
      <c r="M10" s="57"/>
      <c r="N10" s="57" t="str">
        <f>SUM(I10:M10)</f>
        <v>0</v>
      </c>
      <c r="O10" s="58"/>
      <c r="P10" s="57"/>
      <c r="Q10" s="57">
        <v>1020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9">
        <v>1969</v>
      </c>
      <c r="D11" s="53" t="s">
        <v>56</v>
      </c>
      <c r="E11" s="53" t="s">
        <v>57</v>
      </c>
      <c r="F11" s="55" t="s">
        <v>44</v>
      </c>
      <c r="G11" s="53" t="s">
        <v>39</v>
      </c>
      <c r="H11" s="56"/>
      <c r="I11" s="57"/>
      <c r="J11" s="57"/>
      <c r="K11" s="57"/>
      <c r="L11" s="57">
        <v>15</v>
      </c>
      <c r="M11" s="57"/>
      <c r="N11" s="57" t="str">
        <f>SUM(I11:M11)</f>
        <v>0</v>
      </c>
      <c r="O11" s="58"/>
      <c r="P11" s="57"/>
      <c r="Q11" s="57">
        <v>2325</v>
      </c>
      <c r="R11" s="57">
        <v>255</v>
      </c>
      <c r="S11" s="55"/>
      <c r="T11" s="55" t="s">
        <v>58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5483</v>
      </c>
      <c r="D12" s="46" t="s">
        <v>60</v>
      </c>
      <c r="E12" s="46" t="s">
        <v>61</v>
      </c>
      <c r="F12" s="38" t="s">
        <v>44</v>
      </c>
      <c r="G12" s="46" t="s">
        <v>39</v>
      </c>
      <c r="H12" s="48"/>
      <c r="I12" s="49"/>
      <c r="J12" s="49"/>
      <c r="K12" s="49">
        <v>20</v>
      </c>
      <c r="L12" s="49"/>
      <c r="M12" s="49"/>
      <c r="N12" s="49" t="str">
        <f>SUM(I12:M12)</f>
        <v>0</v>
      </c>
      <c r="O12" s="50"/>
      <c r="P12" s="49">
        <v>2200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63</v>
      </c>
      <c r="C13" s="59">
        <v>1999</v>
      </c>
      <c r="D13" s="53" t="s">
        <v>64</v>
      </c>
      <c r="E13" s="53" t="s">
        <v>65</v>
      </c>
      <c r="F13" s="55" t="s">
        <v>44</v>
      </c>
      <c r="G13" s="53" t="s">
        <v>66</v>
      </c>
      <c r="H13" s="56"/>
      <c r="I13" s="57"/>
      <c r="J13" s="57"/>
      <c r="K13" s="57">
        <v>26</v>
      </c>
      <c r="L13" s="57"/>
      <c r="M13" s="57"/>
      <c r="N13" s="57" t="str">
        <f>SUM(I13:M13)</f>
        <v>0</v>
      </c>
      <c r="O13" s="58"/>
      <c r="P13" s="57"/>
      <c r="Q13" s="57">
        <v>2600</v>
      </c>
      <c r="R13" s="57">
        <v>100</v>
      </c>
      <c r="S13" s="55"/>
      <c r="T13" s="55" t="s">
        <v>67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68</v>
      </c>
      <c r="C14" s="59">
        <v>500045</v>
      </c>
      <c r="D14" s="53" t="s">
        <v>69</v>
      </c>
      <c r="E14" s="53" t="s">
        <v>70</v>
      </c>
      <c r="F14" s="55" t="s">
        <v>71</v>
      </c>
      <c r="G14" s="53" t="s">
        <v>66</v>
      </c>
      <c r="H14" s="56"/>
      <c r="I14" s="57">
        <v>10</v>
      </c>
      <c r="J14" s="57"/>
      <c r="K14" s="57"/>
      <c r="L14" s="57"/>
      <c r="M14" s="57"/>
      <c r="N14" s="57" t="str">
        <f>SUM(I14:M14)</f>
        <v>0</v>
      </c>
      <c r="O14" s="58"/>
      <c r="P14" s="57"/>
      <c r="Q14" s="57">
        <v>1100</v>
      </c>
      <c r="R14" s="57"/>
      <c r="S14" s="55"/>
      <c r="T14" s="55" t="s">
        <v>72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68</v>
      </c>
      <c r="C15" s="59">
        <v>500045</v>
      </c>
      <c r="D15" s="53" t="s">
        <v>73</v>
      </c>
      <c r="E15" s="53" t="s">
        <v>74</v>
      </c>
      <c r="F15" s="55" t="s">
        <v>71</v>
      </c>
      <c r="G15" s="53" t="s">
        <v>66</v>
      </c>
      <c r="H15" s="56"/>
      <c r="I15" s="57">
        <v>20</v>
      </c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2200</v>
      </c>
      <c r="R15" s="57"/>
      <c r="S15" s="55"/>
      <c r="T15" s="55" t="s">
        <v>75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68</v>
      </c>
      <c r="C16" s="59">
        <v>500045</v>
      </c>
      <c r="D16" s="53" t="s">
        <v>76</v>
      </c>
      <c r="E16" s="53" t="s">
        <v>77</v>
      </c>
      <c r="F16" s="55" t="s">
        <v>71</v>
      </c>
      <c r="G16" s="53" t="s">
        <v>66</v>
      </c>
      <c r="H16" s="56"/>
      <c r="I16" s="57">
        <v>16</v>
      </c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1760</v>
      </c>
      <c r="R16" s="57"/>
      <c r="S16" s="55"/>
      <c r="T16" s="55" t="s">
        <v>75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78</v>
      </c>
      <c r="C17" s="54">
        <v>6288</v>
      </c>
      <c r="D17" s="53" t="s">
        <v>79</v>
      </c>
      <c r="E17" s="53" t="s">
        <v>80</v>
      </c>
      <c r="F17" s="55" t="s">
        <v>81</v>
      </c>
      <c r="G17" s="53" t="s">
        <v>82</v>
      </c>
      <c r="H17" s="56"/>
      <c r="I17" s="57"/>
      <c r="J17" s="57"/>
      <c r="K17" s="57"/>
      <c r="L17" s="57">
        <v>2</v>
      </c>
      <c r="M17" s="57"/>
      <c r="N17" s="57" t="str">
        <f>SUM(I17:M17)</f>
        <v>0</v>
      </c>
      <c r="O17" s="58"/>
      <c r="P17" s="57"/>
      <c r="Q17" s="57">
        <v>100</v>
      </c>
      <c r="R17" s="57"/>
      <c r="S17" s="55"/>
      <c r="T17" s="55" t="s">
        <v>83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84</v>
      </c>
      <c r="C18" s="59">
        <v>92935</v>
      </c>
      <c r="D18" s="53" t="s">
        <v>85</v>
      </c>
      <c r="E18" s="53" t="s">
        <v>86</v>
      </c>
      <c r="F18" s="55" t="s">
        <v>87</v>
      </c>
      <c r="G18" s="53" t="s">
        <v>53</v>
      </c>
      <c r="H18" s="56"/>
      <c r="I18" s="57"/>
      <c r="J18" s="57"/>
      <c r="K18" s="57"/>
      <c r="L18" s="57">
        <v>10</v>
      </c>
      <c r="M18" s="57"/>
      <c r="N18" s="57" t="str">
        <f>SUM(I18:M18)</f>
        <v>0</v>
      </c>
      <c r="O18" s="58"/>
      <c r="P18" s="57"/>
      <c r="Q18" s="57">
        <v>1400</v>
      </c>
      <c r="R18" s="57"/>
      <c r="S18" s="55"/>
      <c r="T18" s="55" t="s">
        <v>88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35</v>
      </c>
      <c r="C19" s="47">
        <v>3980</v>
      </c>
      <c r="D19" s="46" t="s">
        <v>89</v>
      </c>
      <c r="E19" s="46" t="s">
        <v>90</v>
      </c>
      <c r="F19" s="38" t="s">
        <v>91</v>
      </c>
      <c r="G19" s="46" t="s">
        <v>39</v>
      </c>
      <c r="H19" s="48"/>
      <c r="I19" s="49"/>
      <c r="J19" s="49"/>
      <c r="K19" s="49"/>
      <c r="L19" s="49">
        <v>5</v>
      </c>
      <c r="M19" s="49"/>
      <c r="N19" s="49" t="str">
        <f>SUM(I19:M19)</f>
        <v>0</v>
      </c>
      <c r="O19" s="50"/>
      <c r="P19" s="49">
        <v>950</v>
      </c>
      <c r="Q19" s="49"/>
      <c r="R19" s="49">
        <v>100</v>
      </c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93</v>
      </c>
      <c r="C20" s="47">
        <v>4962</v>
      </c>
      <c r="D20" s="46" t="s">
        <v>94</v>
      </c>
      <c r="E20" s="46" t="s">
        <v>95</v>
      </c>
      <c r="F20" s="38" t="s">
        <v>87</v>
      </c>
      <c r="G20" s="46" t="s">
        <v>66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410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97</v>
      </c>
      <c r="C21" s="59">
        <v>3073</v>
      </c>
      <c r="D21" s="53" t="s">
        <v>98</v>
      </c>
      <c r="E21" s="53" t="s">
        <v>99</v>
      </c>
      <c r="F21" s="55" t="s">
        <v>44</v>
      </c>
      <c r="G21" s="53" t="s">
        <v>100</v>
      </c>
      <c r="H21" s="56"/>
      <c r="I21" s="57"/>
      <c r="J21" s="57"/>
      <c r="K21" s="57"/>
      <c r="L21" s="57">
        <v>40</v>
      </c>
      <c r="M21" s="57"/>
      <c r="N21" s="57" t="str">
        <f>SUM(I21:M21)</f>
        <v>0</v>
      </c>
      <c r="O21" s="58"/>
      <c r="P21" s="57"/>
      <c r="Q21" s="57">
        <v>5000</v>
      </c>
      <c r="R21" s="57"/>
      <c r="S21" s="55"/>
      <c r="T21" s="55" t="s">
        <v>101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102</v>
      </c>
      <c r="C22" s="59">
        <v>3002</v>
      </c>
      <c r="D22" s="53" t="s">
        <v>103</v>
      </c>
      <c r="E22" s="53" t="s">
        <v>104</v>
      </c>
      <c r="F22" s="55" t="s">
        <v>87</v>
      </c>
      <c r="G22" s="53" t="s">
        <v>105</v>
      </c>
      <c r="H22" s="56"/>
      <c r="I22" s="57"/>
      <c r="J22" s="57">
        <v>2</v>
      </c>
      <c r="K22" s="57"/>
      <c r="L22" s="57"/>
      <c r="M22" s="57"/>
      <c r="N22" s="57" t="str">
        <f>SUM(I22:M22)</f>
        <v>0</v>
      </c>
      <c r="O22" s="58"/>
      <c r="P22" s="57"/>
      <c r="Q22" s="57">
        <v>420</v>
      </c>
      <c r="R22" s="57"/>
      <c r="S22" s="55"/>
      <c r="T22" s="55" t="s">
        <v>106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102</v>
      </c>
      <c r="C23" s="59">
        <v>3002</v>
      </c>
      <c r="D23" s="53" t="s">
        <v>107</v>
      </c>
      <c r="E23" s="53" t="s">
        <v>108</v>
      </c>
      <c r="F23" s="55" t="s">
        <v>87</v>
      </c>
      <c r="G23" s="53" t="s">
        <v>105</v>
      </c>
      <c r="H23" s="56"/>
      <c r="I23" s="57"/>
      <c r="J23" s="57">
        <v>2</v>
      </c>
      <c r="K23" s="57"/>
      <c r="L23" s="57"/>
      <c r="M23" s="57"/>
      <c r="N23" s="57" t="str">
        <f>SUM(I23:M23)</f>
        <v>0</v>
      </c>
      <c r="O23" s="58"/>
      <c r="P23" s="57"/>
      <c r="Q23" s="57">
        <v>420</v>
      </c>
      <c r="R23" s="57"/>
      <c r="S23" s="55"/>
      <c r="T23" s="55" t="s">
        <v>109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35</v>
      </c>
      <c r="C24" s="47">
        <v>3068</v>
      </c>
      <c r="D24" s="46" t="s">
        <v>110</v>
      </c>
      <c r="E24" s="46" t="s">
        <v>111</v>
      </c>
      <c r="F24" s="38" t="s">
        <v>44</v>
      </c>
      <c r="G24" s="46" t="s">
        <v>112</v>
      </c>
      <c r="H24" s="48"/>
      <c r="I24" s="49"/>
      <c r="J24" s="49"/>
      <c r="K24" s="49"/>
      <c r="L24" s="49">
        <v>8</v>
      </c>
      <c r="M24" s="49"/>
      <c r="N24" s="49" t="str">
        <f>SUM(I24:M24)</f>
        <v>0</v>
      </c>
      <c r="O24" s="50"/>
      <c r="P24" s="49">
        <v>1280</v>
      </c>
      <c r="Q24" s="49"/>
      <c r="R24" s="49">
        <v>40</v>
      </c>
      <c r="S24" s="38"/>
      <c r="T24" s="38" t="s">
        <v>113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114</v>
      </c>
      <c r="C25" s="54">
        <v>6973</v>
      </c>
      <c r="D25" s="53" t="s">
        <v>115</v>
      </c>
      <c r="E25" s="53" t="s">
        <v>116</v>
      </c>
      <c r="F25" s="55" t="s">
        <v>32</v>
      </c>
      <c r="G25" s="53" t="s">
        <v>105</v>
      </c>
      <c r="H25" s="56"/>
      <c r="I25" s="57"/>
      <c r="J25" s="57"/>
      <c r="K25" s="57"/>
      <c r="L25" s="57">
        <v>10</v>
      </c>
      <c r="M25" s="57"/>
      <c r="N25" s="57" t="str">
        <f>SUM(I25:M25)</f>
        <v>0</v>
      </c>
      <c r="O25" s="58"/>
      <c r="P25" s="57"/>
      <c r="Q25" s="57">
        <v>1660</v>
      </c>
      <c r="R25" s="57">
        <v>150</v>
      </c>
      <c r="S25" s="55" t="s">
        <v>117</v>
      </c>
      <c r="T25" s="55" t="s">
        <v>118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119</v>
      </c>
      <c r="C26" s="59">
        <v>5800</v>
      </c>
      <c r="D26" s="53" t="s">
        <v>120</v>
      </c>
      <c r="E26" s="53" t="s">
        <v>121</v>
      </c>
      <c r="F26" s="55" t="s">
        <v>122</v>
      </c>
      <c r="G26" s="53" t="s">
        <v>82</v>
      </c>
      <c r="H26" s="56"/>
      <c r="I26" s="57">
        <v>5</v>
      </c>
      <c r="J26" s="57"/>
      <c r="K26" s="57"/>
      <c r="L26" s="57"/>
      <c r="M26" s="57"/>
      <c r="N26" s="57" t="str">
        <f>SUM(I26:M26)</f>
        <v>0</v>
      </c>
      <c r="O26" s="58"/>
      <c r="P26" s="57"/>
      <c r="Q26" s="57">
        <v>0</v>
      </c>
      <c r="R26" s="57"/>
      <c r="S26" s="55"/>
      <c r="T26" s="55" t="s">
        <v>123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119</v>
      </c>
      <c r="C27" s="59">
        <v>5800</v>
      </c>
      <c r="D27" s="53" t="s">
        <v>124</v>
      </c>
      <c r="E27" s="53" t="s">
        <v>125</v>
      </c>
      <c r="F27" s="55" t="s">
        <v>122</v>
      </c>
      <c r="G27" s="53" t="s">
        <v>82</v>
      </c>
      <c r="H27" s="56"/>
      <c r="I27" s="57">
        <v>3</v>
      </c>
      <c r="J27" s="57"/>
      <c r="K27" s="57"/>
      <c r="L27" s="57"/>
      <c r="M27" s="57"/>
      <c r="N27" s="57" t="str">
        <f>SUM(I27:M27)</f>
        <v>0</v>
      </c>
      <c r="O27" s="58"/>
      <c r="P27" s="57"/>
      <c r="Q27" s="57">
        <v>0</v>
      </c>
      <c r="R27" s="57"/>
      <c r="S27" s="55"/>
      <c r="T27" s="55" t="s">
        <v>126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127</v>
      </c>
      <c r="C28" s="51">
        <v>7173</v>
      </c>
      <c r="D28" s="46" t="s">
        <v>128</v>
      </c>
      <c r="E28" s="46" t="s">
        <v>129</v>
      </c>
      <c r="F28" s="38" t="s">
        <v>32</v>
      </c>
      <c r="G28" s="46" t="s">
        <v>39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460</v>
      </c>
      <c r="Q28" s="49"/>
      <c r="R28" s="49"/>
      <c r="S28" s="38"/>
      <c r="T28" s="38" t="s">
        <v>130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35</v>
      </c>
      <c r="C29" s="47">
        <v>2540</v>
      </c>
      <c r="D29" s="46" t="s">
        <v>131</v>
      </c>
      <c r="E29" s="46" t="s">
        <v>132</v>
      </c>
      <c r="F29" s="38" t="s">
        <v>87</v>
      </c>
      <c r="G29" s="46" t="s">
        <v>66</v>
      </c>
      <c r="H29" s="48"/>
      <c r="I29" s="49"/>
      <c r="J29" s="49"/>
      <c r="K29" s="49"/>
      <c r="L29" s="49">
        <v>10</v>
      </c>
      <c r="M29" s="49"/>
      <c r="N29" s="49" t="str">
        <f>SUM(I29:M29)</f>
        <v>0</v>
      </c>
      <c r="O29" s="50"/>
      <c r="P29" s="49">
        <v>1400</v>
      </c>
      <c r="Q29" s="49"/>
      <c r="R29" s="49"/>
      <c r="S29" s="38"/>
      <c r="T29" s="38" t="s">
        <v>133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35</v>
      </c>
      <c r="C30" s="47">
        <v>2210</v>
      </c>
      <c r="D30" s="46" t="s">
        <v>134</v>
      </c>
      <c r="E30" s="46" t="s">
        <v>135</v>
      </c>
      <c r="F30" s="38" t="s">
        <v>38</v>
      </c>
      <c r="G30" s="46" t="s">
        <v>66</v>
      </c>
      <c r="H30" s="48"/>
      <c r="I30" s="49"/>
      <c r="J30" s="49"/>
      <c r="K30" s="49"/>
      <c r="L30" s="49">
        <v>3</v>
      </c>
      <c r="M30" s="49"/>
      <c r="N30" s="49" t="str">
        <f>SUM(I30:M30)</f>
        <v>0</v>
      </c>
      <c r="O30" s="50"/>
      <c r="P30" s="49">
        <v>540</v>
      </c>
      <c r="Q30" s="49"/>
      <c r="R30" s="49"/>
      <c r="S30" s="38"/>
      <c r="T30" s="38" t="s">
        <v>136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137</v>
      </c>
      <c r="C31" s="54">
        <v>6543</v>
      </c>
      <c r="D31" s="53" t="s">
        <v>138</v>
      </c>
      <c r="E31" s="53" t="s">
        <v>139</v>
      </c>
      <c r="F31" s="55" t="s">
        <v>140</v>
      </c>
      <c r="G31" s="53" t="s">
        <v>100</v>
      </c>
      <c r="H31" s="56"/>
      <c r="I31" s="57"/>
      <c r="J31" s="57"/>
      <c r="K31" s="57"/>
      <c r="L31" s="57">
        <v>4</v>
      </c>
      <c r="M31" s="57"/>
      <c r="N31" s="57" t="str">
        <f>SUM(I31:M31)</f>
        <v>0</v>
      </c>
      <c r="O31" s="58"/>
      <c r="P31" s="57"/>
      <c r="Q31" s="57">
        <v>460</v>
      </c>
      <c r="R31" s="57"/>
      <c r="S31" s="55"/>
      <c r="T31" s="55" t="s">
        <v>141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142</v>
      </c>
      <c r="C32" s="54">
        <v>94134</v>
      </c>
      <c r="D32" s="53" t="s">
        <v>143</v>
      </c>
      <c r="E32" s="53" t="s">
        <v>144</v>
      </c>
      <c r="F32" s="55" t="s">
        <v>87</v>
      </c>
      <c r="G32" s="53" t="s">
        <v>53</v>
      </c>
      <c r="H32" s="56"/>
      <c r="I32" s="57"/>
      <c r="J32" s="57"/>
      <c r="K32" s="57"/>
      <c r="L32" s="57">
        <v>10</v>
      </c>
      <c r="M32" s="57"/>
      <c r="N32" s="57" t="str">
        <f>SUM(I32:M32)</f>
        <v>0</v>
      </c>
      <c r="O32" s="58"/>
      <c r="P32" s="57"/>
      <c r="Q32" s="57">
        <v>1400</v>
      </c>
      <c r="R32" s="57"/>
      <c r="S32" s="55"/>
      <c r="T32" s="55" t="s">
        <v>145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146</v>
      </c>
      <c r="C33" s="47">
        <v>2350</v>
      </c>
      <c r="D33" s="46" t="s">
        <v>147</v>
      </c>
      <c r="E33" s="46" t="s">
        <v>148</v>
      </c>
      <c r="F33" s="38" t="s">
        <v>149</v>
      </c>
      <c r="G33" s="46" t="s">
        <v>66</v>
      </c>
      <c r="H33" s="48"/>
      <c r="I33" s="49"/>
      <c r="J33" s="49">
        <v>3</v>
      </c>
      <c r="K33" s="49"/>
      <c r="L33" s="49"/>
      <c r="M33" s="49"/>
      <c r="N33" s="49" t="str">
        <f>SUM(I33:M33)</f>
        <v>0</v>
      </c>
      <c r="O33" s="50"/>
      <c r="P33" s="49">
        <v>690</v>
      </c>
      <c r="Q33" s="49"/>
      <c r="R33" s="49"/>
      <c r="S33" s="38"/>
      <c r="T33" s="38" t="s">
        <v>150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151</v>
      </c>
      <c r="C34" s="54">
        <v>6523</v>
      </c>
      <c r="D34" s="53" t="s">
        <v>152</v>
      </c>
      <c r="E34" s="53" t="s">
        <v>153</v>
      </c>
      <c r="F34" s="55" t="s">
        <v>154</v>
      </c>
      <c r="G34" s="53" t="s">
        <v>100</v>
      </c>
      <c r="H34" s="56"/>
      <c r="I34" s="57"/>
      <c r="J34" s="57"/>
      <c r="K34" s="57">
        <v>2</v>
      </c>
      <c r="L34" s="57"/>
      <c r="M34" s="57"/>
      <c r="N34" s="57" t="str">
        <f>SUM(I34:M34)</f>
        <v>0</v>
      </c>
      <c r="O34" s="58"/>
      <c r="P34" s="57"/>
      <c r="Q34" s="57">
        <v>380</v>
      </c>
      <c r="R34" s="57"/>
      <c r="S34" s="55"/>
      <c r="T34" s="55" t="s">
        <v>155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60">
        <v>30</v>
      </c>
      <c r="B35" s="61" t="s">
        <v>156</v>
      </c>
      <c r="C35" s="51">
        <v>6228</v>
      </c>
      <c r="D35" s="61" t="s">
        <v>157</v>
      </c>
      <c r="E35" s="61" t="s">
        <v>158</v>
      </c>
      <c r="F35" s="62" t="s">
        <v>159</v>
      </c>
      <c r="G35" s="61" t="s">
        <v>105</v>
      </c>
      <c r="H35" s="63"/>
      <c r="I35" s="64"/>
      <c r="J35" s="64"/>
      <c r="K35" s="64"/>
      <c r="L35" s="64"/>
      <c r="M35" s="64"/>
      <c r="N35" s="64" t="str">
        <f>SUM(I35:M35)</f>
        <v>0</v>
      </c>
      <c r="O35" s="65"/>
      <c r="P35" s="64"/>
      <c r="Q35" s="64">
        <v>0</v>
      </c>
      <c r="R35" s="64"/>
      <c r="S35" s="62"/>
      <c r="T35" s="62" t="s">
        <v>160</v>
      </c>
      <c r="U35" s="62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35</v>
      </c>
      <c r="C36" s="51">
        <v>94182</v>
      </c>
      <c r="D36" s="46" t="s">
        <v>161</v>
      </c>
      <c r="E36" s="46" t="s">
        <v>162</v>
      </c>
      <c r="F36" s="38" t="s">
        <v>163</v>
      </c>
      <c r="G36" s="46" t="s">
        <v>39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760</v>
      </c>
      <c r="Q36" s="49"/>
      <c r="R36" s="49">
        <v>80</v>
      </c>
      <c r="S36" s="38"/>
      <c r="T36" s="38" t="s">
        <v>164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165</v>
      </c>
      <c r="C37" s="54">
        <v>60054</v>
      </c>
      <c r="D37" s="53" t="s">
        <v>166</v>
      </c>
      <c r="E37" s="53" t="s">
        <v>167</v>
      </c>
      <c r="F37" s="55" t="s">
        <v>44</v>
      </c>
      <c r="G37" s="53" t="s">
        <v>39</v>
      </c>
      <c r="H37" s="56"/>
      <c r="I37" s="57"/>
      <c r="J37" s="57"/>
      <c r="K37" s="57"/>
      <c r="L37" s="57">
        <v>14</v>
      </c>
      <c r="M37" s="57"/>
      <c r="N37" s="57" t="str">
        <f>SUM(I37:M37)</f>
        <v>0</v>
      </c>
      <c r="O37" s="58"/>
      <c r="P37" s="57"/>
      <c r="Q37" s="57">
        <v>1960</v>
      </c>
      <c r="R37" s="57"/>
      <c r="S37" s="55"/>
      <c r="T37" s="55" t="s">
        <v>168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50</v>
      </c>
      <c r="C38" s="59">
        <v>1019</v>
      </c>
      <c r="D38" s="53" t="s">
        <v>169</v>
      </c>
      <c r="E38" s="53" t="s">
        <v>170</v>
      </c>
      <c r="F38" s="55" t="s">
        <v>44</v>
      </c>
      <c r="G38" s="53" t="s">
        <v>171</v>
      </c>
      <c r="H38" s="56"/>
      <c r="I38" s="57"/>
      <c r="J38" s="57"/>
      <c r="K38" s="57">
        <v>10</v>
      </c>
      <c r="L38" s="57"/>
      <c r="M38" s="57"/>
      <c r="N38" s="57" t="str">
        <f>SUM(I38:M38)</f>
        <v>0</v>
      </c>
      <c r="O38" s="58"/>
      <c r="P38" s="57"/>
      <c r="Q38" s="57">
        <v>1300</v>
      </c>
      <c r="R38" s="57"/>
      <c r="S38" s="55"/>
      <c r="T38" s="55" t="s">
        <v>172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173</v>
      </c>
      <c r="C39" s="51">
        <v>6712</v>
      </c>
      <c r="D39" s="46" t="s">
        <v>174</v>
      </c>
      <c r="E39" s="46" t="s">
        <v>175</v>
      </c>
      <c r="F39" s="38" t="s">
        <v>38</v>
      </c>
      <c r="G39" s="46" t="s">
        <v>53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720</v>
      </c>
      <c r="Q39" s="49"/>
      <c r="R39" s="49"/>
      <c r="S39" s="38"/>
      <c r="T39" s="38" t="s">
        <v>176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177</v>
      </c>
      <c r="C40" s="59">
        <v>4537</v>
      </c>
      <c r="D40" s="53" t="s">
        <v>178</v>
      </c>
      <c r="E40" s="53" t="s">
        <v>179</v>
      </c>
      <c r="F40" s="55" t="s">
        <v>180</v>
      </c>
      <c r="G40" s="53" t="s">
        <v>53</v>
      </c>
      <c r="H40" s="56"/>
      <c r="I40" s="57"/>
      <c r="J40" s="57"/>
      <c r="K40" s="57">
        <v>1</v>
      </c>
      <c r="L40" s="57"/>
      <c r="M40" s="57"/>
      <c r="N40" s="57" t="str">
        <f>SUM(I40:M40)</f>
        <v>0</v>
      </c>
      <c r="O40" s="58"/>
      <c r="P40" s="57"/>
      <c r="Q40" s="57">
        <v>0</v>
      </c>
      <c r="R40" s="57"/>
      <c r="S40" s="55"/>
      <c r="T40" s="55" t="s">
        <v>181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182</v>
      </c>
      <c r="C41" s="59">
        <v>2517</v>
      </c>
      <c r="D41" s="53" t="s">
        <v>183</v>
      </c>
      <c r="E41" s="53" t="s">
        <v>184</v>
      </c>
      <c r="F41" s="55" t="s">
        <v>44</v>
      </c>
      <c r="G41" s="53" t="s">
        <v>82</v>
      </c>
      <c r="H41" s="56"/>
      <c r="I41" s="57"/>
      <c r="J41" s="57"/>
      <c r="K41" s="57"/>
      <c r="L41" s="57">
        <v>10</v>
      </c>
      <c r="M41" s="57"/>
      <c r="N41" s="57" t="str">
        <f>SUM(I41:M41)</f>
        <v>0</v>
      </c>
      <c r="O41" s="58"/>
      <c r="P41" s="57"/>
      <c r="Q41" s="57">
        <v>1350</v>
      </c>
      <c r="R41" s="57">
        <v>50</v>
      </c>
      <c r="S41" s="55"/>
      <c r="T41" s="55" t="s">
        <v>185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186</v>
      </c>
      <c r="C42" s="51">
        <v>60051</v>
      </c>
      <c r="D42" s="46" t="s">
        <v>187</v>
      </c>
      <c r="E42" s="46" t="s">
        <v>188</v>
      </c>
      <c r="F42" s="38" t="s">
        <v>32</v>
      </c>
      <c r="G42" s="46" t="s">
        <v>171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440</v>
      </c>
      <c r="Q42" s="49"/>
      <c r="R42" s="49"/>
      <c r="S42" s="38" t="s">
        <v>189</v>
      </c>
      <c r="T42" s="38" t="s">
        <v>190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191</v>
      </c>
      <c r="C43" s="54">
        <v>60201</v>
      </c>
      <c r="D43" s="53" t="s">
        <v>192</v>
      </c>
      <c r="E43" s="53" t="s">
        <v>193</v>
      </c>
      <c r="F43" s="55" t="s">
        <v>87</v>
      </c>
      <c r="G43" s="53" t="s">
        <v>105</v>
      </c>
      <c r="H43" s="56"/>
      <c r="I43" s="57"/>
      <c r="J43" s="57"/>
      <c r="K43" s="57"/>
      <c r="L43" s="57"/>
      <c r="M43" s="57">
        <v>5</v>
      </c>
      <c r="N43" s="57" t="str">
        <f>SUM(I43:M43)</f>
        <v>0</v>
      </c>
      <c r="O43" s="58"/>
      <c r="P43" s="57"/>
      <c r="Q43" s="57">
        <v>5400</v>
      </c>
      <c r="R43" s="57"/>
      <c r="S43" s="55" t="s">
        <v>194</v>
      </c>
      <c r="T43" s="55" t="s">
        <v>195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35</v>
      </c>
      <c r="C44" s="47">
        <v>2343</v>
      </c>
      <c r="D44" s="46" t="s">
        <v>196</v>
      </c>
      <c r="E44" s="46" t="s">
        <v>197</v>
      </c>
      <c r="F44" s="38" t="s">
        <v>44</v>
      </c>
      <c r="G44" s="46" t="s">
        <v>171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855</v>
      </c>
      <c r="Q44" s="49"/>
      <c r="R44" s="49"/>
      <c r="S44" s="38" t="s">
        <v>198</v>
      </c>
      <c r="T44" s="38" t="s">
        <v>199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191</v>
      </c>
      <c r="C45" s="54">
        <v>60201</v>
      </c>
      <c r="D45" s="53" t="s">
        <v>200</v>
      </c>
      <c r="E45" s="53" t="s">
        <v>193</v>
      </c>
      <c r="F45" s="55" t="s">
        <v>87</v>
      </c>
      <c r="G45" s="53" t="s">
        <v>105</v>
      </c>
      <c r="H45" s="56"/>
      <c r="I45" s="57"/>
      <c r="J45" s="57"/>
      <c r="K45" s="57"/>
      <c r="L45" s="57"/>
      <c r="M45" s="57">
        <v>3</v>
      </c>
      <c r="N45" s="57" t="str">
        <f>SUM(I45:M45)</f>
        <v>0</v>
      </c>
      <c r="O45" s="58"/>
      <c r="P45" s="57"/>
      <c r="Q45" s="57">
        <v>0</v>
      </c>
      <c r="R45" s="57"/>
      <c r="S45" s="55" t="s">
        <v>201</v>
      </c>
      <c r="T45" s="55" t="s">
        <v>202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35</v>
      </c>
      <c r="C46" s="47">
        <v>3657</v>
      </c>
      <c r="D46" s="46" t="s">
        <v>203</v>
      </c>
      <c r="E46" s="46" t="s">
        <v>204</v>
      </c>
      <c r="F46" s="38" t="s">
        <v>87</v>
      </c>
      <c r="G46" s="46" t="s">
        <v>82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680</v>
      </c>
      <c r="Q46" s="49"/>
      <c r="R46" s="49"/>
      <c r="S46" s="38"/>
      <c r="T46" s="38" t="s">
        <v>205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206</v>
      </c>
      <c r="C47" s="59">
        <v>94738</v>
      </c>
      <c r="D47" s="53" t="s">
        <v>207</v>
      </c>
      <c r="E47" s="53" t="s">
        <v>208</v>
      </c>
      <c r="F47" s="55" t="s">
        <v>38</v>
      </c>
      <c r="G47" s="53" t="s">
        <v>100</v>
      </c>
      <c r="H47" s="56"/>
      <c r="I47" s="57"/>
      <c r="J47" s="57"/>
      <c r="K47" s="57"/>
      <c r="L47" s="57"/>
      <c r="M47" s="57"/>
      <c r="N47" s="57" t="str">
        <f>SUM(I47:M47)</f>
        <v>0</v>
      </c>
      <c r="O47" s="58"/>
      <c r="P47" s="57"/>
      <c r="Q47" s="57">
        <v>0</v>
      </c>
      <c r="R47" s="57"/>
      <c r="S47" s="55"/>
      <c r="T47" s="55" t="s">
        <v>209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35</v>
      </c>
      <c r="C48" s="47">
        <v>1471</v>
      </c>
      <c r="D48" s="46" t="s">
        <v>210</v>
      </c>
      <c r="E48" s="46" t="s">
        <v>211</v>
      </c>
      <c r="F48" s="38" t="s">
        <v>44</v>
      </c>
      <c r="G48" s="46" t="s">
        <v>66</v>
      </c>
      <c r="H48" s="48"/>
      <c r="I48" s="49"/>
      <c r="J48" s="49"/>
      <c r="K48" s="49"/>
      <c r="L48" s="49">
        <v>8</v>
      </c>
      <c r="M48" s="49"/>
      <c r="N48" s="49" t="str">
        <f>SUM(I48:M48)</f>
        <v>0</v>
      </c>
      <c r="O48" s="50"/>
      <c r="P48" s="49">
        <v>1160</v>
      </c>
      <c r="Q48" s="49"/>
      <c r="R48" s="49"/>
      <c r="S48" s="38"/>
      <c r="T48" s="38" t="s">
        <v>212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213</v>
      </c>
      <c r="C49" s="59">
        <v>2194</v>
      </c>
      <c r="D49" s="53" t="s">
        <v>214</v>
      </c>
      <c r="E49" s="53" t="s">
        <v>215</v>
      </c>
      <c r="F49" s="55" t="s">
        <v>44</v>
      </c>
      <c r="G49" s="53" t="s">
        <v>100</v>
      </c>
      <c r="H49" s="56"/>
      <c r="I49" s="57"/>
      <c r="J49" s="57"/>
      <c r="K49" s="57">
        <v>50</v>
      </c>
      <c r="L49" s="57"/>
      <c r="M49" s="57"/>
      <c r="N49" s="57" t="str">
        <f>SUM(I49:M49)</f>
        <v>0</v>
      </c>
      <c r="O49" s="58"/>
      <c r="P49" s="57"/>
      <c r="Q49" s="57">
        <v>6000</v>
      </c>
      <c r="R49" s="57">
        <v>250</v>
      </c>
      <c r="S49" s="55"/>
      <c r="T49" s="55" t="s">
        <v>216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217</v>
      </c>
      <c r="C50" s="47"/>
      <c r="D50" s="46" t="s">
        <v>218</v>
      </c>
      <c r="E50" s="46" t="s">
        <v>219</v>
      </c>
      <c r="F50" s="38" t="s">
        <v>220</v>
      </c>
      <c r="G50" s="46" t="s">
        <v>82</v>
      </c>
      <c r="H50" s="48"/>
      <c r="I50" s="49"/>
      <c r="J50" s="49"/>
      <c r="K50" s="49"/>
      <c r="L50" s="49"/>
      <c r="M50" s="49"/>
      <c r="N50" s="49" t="str">
        <f>SUM(I50:M50)</f>
        <v>0</v>
      </c>
      <c r="O50" s="50"/>
      <c r="P50" s="49">
        <v>980</v>
      </c>
      <c r="Q50" s="49"/>
      <c r="R50" s="49"/>
      <c r="S50" s="38" t="s">
        <v>221</v>
      </c>
      <c r="T50" s="38" t="s">
        <v>222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223</v>
      </c>
      <c r="C51" s="47">
        <v>1170</v>
      </c>
      <c r="D51" s="46" t="s">
        <v>224</v>
      </c>
      <c r="E51" s="46" t="s">
        <v>225</v>
      </c>
      <c r="F51" s="38" t="s">
        <v>87</v>
      </c>
      <c r="G51" s="46" t="s">
        <v>82</v>
      </c>
      <c r="H51" s="48"/>
      <c r="I51" s="49"/>
      <c r="J51" s="49">
        <v>4</v>
      </c>
      <c r="K51" s="49"/>
      <c r="L51" s="49"/>
      <c r="M51" s="49"/>
      <c r="N51" s="49" t="str">
        <f>SUM(I51:M51)</f>
        <v>0</v>
      </c>
      <c r="O51" s="50"/>
      <c r="P51" s="49">
        <v>740</v>
      </c>
      <c r="Q51" s="49"/>
      <c r="R51" s="49"/>
      <c r="S51" s="38"/>
      <c r="T51" s="38" t="s">
        <v>226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227</v>
      </c>
      <c r="C52" s="59">
        <v>2207</v>
      </c>
      <c r="D52" s="53" t="s">
        <v>228</v>
      </c>
      <c r="E52" s="53" t="s">
        <v>229</v>
      </c>
      <c r="F52" s="55" t="s">
        <v>44</v>
      </c>
      <c r="G52" s="53" t="s">
        <v>33</v>
      </c>
      <c r="H52" s="56"/>
      <c r="I52" s="57"/>
      <c r="J52" s="57"/>
      <c r="K52" s="57">
        <v>20</v>
      </c>
      <c r="L52" s="57"/>
      <c r="M52" s="57"/>
      <c r="N52" s="57" t="str">
        <f>SUM(I52:M52)</f>
        <v>0</v>
      </c>
      <c r="O52" s="58"/>
      <c r="P52" s="57"/>
      <c r="Q52" s="57">
        <v>2500</v>
      </c>
      <c r="R52" s="57"/>
      <c r="S52" s="55"/>
      <c r="T52" s="55" t="s">
        <v>230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231</v>
      </c>
      <c r="C53" s="59">
        <v>5202</v>
      </c>
      <c r="D53" s="53" t="s">
        <v>232</v>
      </c>
      <c r="E53" s="53" t="s">
        <v>233</v>
      </c>
      <c r="F53" s="55" t="s">
        <v>234</v>
      </c>
      <c r="G53" s="53" t="s">
        <v>105</v>
      </c>
      <c r="H53" s="56"/>
      <c r="I53" s="57"/>
      <c r="J53" s="57">
        <v>5</v>
      </c>
      <c r="K53" s="57"/>
      <c r="L53" s="57"/>
      <c r="M53" s="57"/>
      <c r="N53" s="57" t="str">
        <f>SUM(I53:M53)</f>
        <v>0</v>
      </c>
      <c r="O53" s="58"/>
      <c r="P53" s="57"/>
      <c r="Q53" s="57">
        <v>0</v>
      </c>
      <c r="R53" s="57"/>
      <c r="S53" s="55"/>
      <c r="T53" s="55" t="s">
        <v>235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236</v>
      </c>
      <c r="C54" s="59">
        <v>2763</v>
      </c>
      <c r="D54" s="53" t="s">
        <v>237</v>
      </c>
      <c r="E54" s="53" t="s">
        <v>238</v>
      </c>
      <c r="F54" s="55" t="s">
        <v>87</v>
      </c>
      <c r="G54" s="53" t="s">
        <v>33</v>
      </c>
      <c r="H54" s="56"/>
      <c r="I54" s="57"/>
      <c r="J54" s="57"/>
      <c r="K54" s="57"/>
      <c r="L54" s="57">
        <v>2</v>
      </c>
      <c r="M54" s="57"/>
      <c r="N54" s="57" t="str">
        <f>SUM(I54:M54)</f>
        <v>0</v>
      </c>
      <c r="O54" s="58"/>
      <c r="P54" s="57"/>
      <c r="Q54" s="57">
        <v>370</v>
      </c>
      <c r="R54" s="57"/>
      <c r="S54" s="55"/>
      <c r="T54" s="55" t="s">
        <v>239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240</v>
      </c>
      <c r="C55" s="47">
        <v>2564</v>
      </c>
      <c r="D55" s="46" t="s">
        <v>241</v>
      </c>
      <c r="E55" s="46" t="s">
        <v>242</v>
      </c>
      <c r="F55" s="38" t="s">
        <v>243</v>
      </c>
      <c r="G55" s="46" t="s">
        <v>105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700</v>
      </c>
      <c r="Q55" s="49"/>
      <c r="R55" s="49"/>
      <c r="S55" s="38"/>
      <c r="T55" s="38" t="s">
        <v>244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245</v>
      </c>
      <c r="C56" s="59">
        <v>93810</v>
      </c>
      <c r="D56" s="53" t="s">
        <v>246</v>
      </c>
      <c r="E56" s="53" t="s">
        <v>247</v>
      </c>
      <c r="F56" s="55" t="s">
        <v>87</v>
      </c>
      <c r="G56" s="53" t="s">
        <v>39</v>
      </c>
      <c r="H56" s="56"/>
      <c r="I56" s="57"/>
      <c r="J56" s="57"/>
      <c r="K56" s="57"/>
      <c r="L56" s="57">
        <v>2</v>
      </c>
      <c r="M56" s="57"/>
      <c r="N56" s="57" t="str">
        <f>SUM(I56:M56)</f>
        <v>0</v>
      </c>
      <c r="O56" s="58"/>
      <c r="P56" s="57"/>
      <c r="Q56" s="57">
        <v>370</v>
      </c>
      <c r="R56" s="57"/>
      <c r="S56" s="55"/>
      <c r="T56" s="55"/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248</v>
      </c>
      <c r="C57" s="51">
        <v>6460</v>
      </c>
      <c r="D57" s="46" t="s">
        <v>249</v>
      </c>
      <c r="E57" s="46" t="s">
        <v>250</v>
      </c>
      <c r="F57" s="38" t="s">
        <v>87</v>
      </c>
      <c r="G57" s="46" t="s">
        <v>39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 t="s">
        <v>251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252</v>
      </c>
      <c r="C58" s="59">
        <v>2266</v>
      </c>
      <c r="D58" s="53" t="s">
        <v>253</v>
      </c>
      <c r="E58" s="53" t="s">
        <v>254</v>
      </c>
      <c r="F58" s="55" t="s">
        <v>44</v>
      </c>
      <c r="G58" s="53" t="s">
        <v>100</v>
      </c>
      <c r="H58" s="56"/>
      <c r="I58" s="57"/>
      <c r="J58" s="57"/>
      <c r="K58" s="57">
        <v>20</v>
      </c>
      <c r="L58" s="57"/>
      <c r="M58" s="57"/>
      <c r="N58" s="57" t="str">
        <f>SUM(I58:M58)</f>
        <v>0</v>
      </c>
      <c r="O58" s="58"/>
      <c r="P58" s="57"/>
      <c r="Q58" s="57">
        <v>2500</v>
      </c>
      <c r="R58" s="57"/>
      <c r="S58" s="55"/>
      <c r="T58" s="55" t="s">
        <v>255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35</v>
      </c>
      <c r="C59" s="47">
        <v>93394</v>
      </c>
      <c r="D59" s="46" t="s">
        <v>256</v>
      </c>
      <c r="E59" s="46" t="s">
        <v>257</v>
      </c>
      <c r="F59" s="38" t="s">
        <v>258</v>
      </c>
      <c r="G59" s="46" t="s">
        <v>53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680</v>
      </c>
      <c r="Q59" s="49"/>
      <c r="R59" s="49"/>
      <c r="S59" s="38"/>
      <c r="T59" s="38" t="s">
        <v>259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260</v>
      </c>
      <c r="C60" s="47">
        <v>2592</v>
      </c>
      <c r="D60" s="46" t="s">
        <v>261</v>
      </c>
      <c r="E60" s="46" t="s">
        <v>262</v>
      </c>
      <c r="F60" s="38" t="s">
        <v>263</v>
      </c>
      <c r="G60" s="46" t="s">
        <v>82</v>
      </c>
      <c r="H60" s="48"/>
      <c r="I60" s="49"/>
      <c r="J60" s="49">
        <v>4</v>
      </c>
      <c r="K60" s="49"/>
      <c r="L60" s="49"/>
      <c r="M60" s="49"/>
      <c r="N60" s="49" t="str">
        <f>SUM(I60:M60)</f>
        <v>0</v>
      </c>
      <c r="O60" s="50"/>
      <c r="P60" s="49">
        <v>1000</v>
      </c>
      <c r="Q60" s="49"/>
      <c r="R60" s="49"/>
      <c r="S60" s="38" t="s">
        <v>264</v>
      </c>
      <c r="T60" s="38" t="s">
        <v>265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35</v>
      </c>
      <c r="C61" s="47">
        <v>92729</v>
      </c>
      <c r="D61" s="46" t="s">
        <v>266</v>
      </c>
      <c r="E61" s="46" t="s">
        <v>267</v>
      </c>
      <c r="F61" s="38" t="s">
        <v>268</v>
      </c>
      <c r="G61" s="46" t="s">
        <v>53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370</v>
      </c>
      <c r="Q61" s="49"/>
      <c r="R61" s="49"/>
      <c r="S61" s="38"/>
      <c r="T61" s="38" t="s">
        <v>269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270</v>
      </c>
      <c r="C62" s="51">
        <v>6694</v>
      </c>
      <c r="D62" s="46" t="s">
        <v>271</v>
      </c>
      <c r="E62" s="46" t="s">
        <v>272</v>
      </c>
      <c r="F62" s="38" t="s">
        <v>87</v>
      </c>
      <c r="G62" s="46" t="s">
        <v>33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380</v>
      </c>
      <c r="Q62" s="49"/>
      <c r="R62" s="49"/>
      <c r="S62" s="38"/>
      <c r="T62" s="38" t="s">
        <v>273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35</v>
      </c>
      <c r="C63" s="47">
        <v>2471</v>
      </c>
      <c r="D63" s="46" t="s">
        <v>274</v>
      </c>
      <c r="E63" s="46" t="s">
        <v>275</v>
      </c>
      <c r="F63" s="38" t="s">
        <v>38</v>
      </c>
      <c r="G63" s="46" t="s">
        <v>66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680</v>
      </c>
      <c r="Q63" s="49"/>
      <c r="R63" s="49"/>
      <c r="S63" s="38" t="s">
        <v>189</v>
      </c>
      <c r="T63" s="38" t="s">
        <v>276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35</v>
      </c>
      <c r="C64" s="47">
        <v>1638</v>
      </c>
      <c r="D64" s="46" t="s">
        <v>277</v>
      </c>
      <c r="E64" s="46" t="s">
        <v>278</v>
      </c>
      <c r="F64" s="38" t="s">
        <v>44</v>
      </c>
      <c r="G64" s="46" t="s">
        <v>39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380</v>
      </c>
      <c r="Q64" s="49"/>
      <c r="R64" s="49">
        <v>40</v>
      </c>
      <c r="S64" s="38"/>
      <c r="T64" s="38" t="s">
        <v>279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280</v>
      </c>
      <c r="C65" s="51">
        <v>6945</v>
      </c>
      <c r="D65" s="46" t="s">
        <v>281</v>
      </c>
      <c r="E65" s="46" t="s">
        <v>282</v>
      </c>
      <c r="F65" s="38" t="s">
        <v>283</v>
      </c>
      <c r="G65" s="46" t="s">
        <v>39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380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284</v>
      </c>
      <c r="C66" s="51">
        <v>60174</v>
      </c>
      <c r="D66" s="46" t="s">
        <v>285</v>
      </c>
      <c r="E66" s="46" t="s">
        <v>286</v>
      </c>
      <c r="F66" s="38" t="s">
        <v>44</v>
      </c>
      <c r="G66" s="46" t="s">
        <v>82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370</v>
      </c>
      <c r="Q66" s="49"/>
      <c r="R66" s="49"/>
      <c r="S66" s="38"/>
      <c r="T66" s="38" t="s">
        <v>287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35</v>
      </c>
      <c r="C67" s="47">
        <v>2227</v>
      </c>
      <c r="D67" s="46" t="s">
        <v>288</v>
      </c>
      <c r="E67" s="46" t="s">
        <v>289</v>
      </c>
      <c r="F67" s="38" t="s">
        <v>154</v>
      </c>
      <c r="G67" s="46" t="s">
        <v>66</v>
      </c>
      <c r="H67" s="48"/>
      <c r="I67" s="49"/>
      <c r="J67" s="49"/>
      <c r="K67" s="49"/>
      <c r="L67" s="49">
        <v>6</v>
      </c>
      <c r="M67" s="49"/>
      <c r="N67" s="49" t="str">
        <f>SUM(I67:M67)</f>
        <v>0</v>
      </c>
      <c r="O67" s="50"/>
      <c r="P67" s="49">
        <v>1020</v>
      </c>
      <c r="Q67" s="49"/>
      <c r="R67" s="49"/>
      <c r="S67" s="38"/>
      <c r="T67" s="38" t="s">
        <v>290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291</v>
      </c>
      <c r="C68" s="51">
        <v>7186</v>
      </c>
      <c r="D68" s="46" t="s">
        <v>292</v>
      </c>
      <c r="E68" s="46" t="s">
        <v>293</v>
      </c>
      <c r="F68" s="38" t="s">
        <v>294</v>
      </c>
      <c r="G68" s="46" t="s">
        <v>171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100</v>
      </c>
      <c r="Q68" s="49"/>
      <c r="R68" s="49"/>
      <c r="S68" s="38"/>
      <c r="T68" s="38" t="s">
        <v>295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35</v>
      </c>
      <c r="C69" s="47">
        <v>91657</v>
      </c>
      <c r="D69" s="46" t="s">
        <v>296</v>
      </c>
      <c r="E69" s="46" t="s">
        <v>297</v>
      </c>
      <c r="F69" s="38" t="s">
        <v>44</v>
      </c>
      <c r="G69" s="46" t="s">
        <v>39</v>
      </c>
      <c r="H69" s="48"/>
      <c r="I69" s="49"/>
      <c r="J69" s="49"/>
      <c r="K69" s="49"/>
      <c r="L69" s="49">
        <v>6</v>
      </c>
      <c r="M69" s="49"/>
      <c r="N69" s="49" t="str">
        <f>SUM(I69:M69)</f>
        <v>0</v>
      </c>
      <c r="O69" s="50"/>
      <c r="P69" s="49">
        <v>990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35</v>
      </c>
      <c r="C70" s="47">
        <v>92592</v>
      </c>
      <c r="D70" s="46" t="s">
        <v>298</v>
      </c>
      <c r="E70" s="46" t="s">
        <v>299</v>
      </c>
      <c r="F70" s="38" t="s">
        <v>122</v>
      </c>
      <c r="G70" s="46" t="s">
        <v>112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370</v>
      </c>
      <c r="Q70" s="49"/>
      <c r="R70" s="49"/>
      <c r="S70" s="38"/>
      <c r="T70" s="38" t="s">
        <v>300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301</v>
      </c>
      <c r="C71" s="51">
        <v>7187</v>
      </c>
      <c r="D71" s="46" t="s">
        <v>302</v>
      </c>
      <c r="E71" s="46" t="s">
        <v>303</v>
      </c>
      <c r="F71" s="38" t="s">
        <v>38</v>
      </c>
      <c r="G71" s="46" t="s">
        <v>39</v>
      </c>
      <c r="H71" s="48"/>
      <c r="I71" s="49"/>
      <c r="J71" s="49">
        <v>2</v>
      </c>
      <c r="K71" s="49"/>
      <c r="L71" s="49"/>
      <c r="M71" s="49"/>
      <c r="N71" s="49" t="str">
        <f>SUM(I71:M71)</f>
        <v>0</v>
      </c>
      <c r="O71" s="50"/>
      <c r="P71" s="49">
        <v>250</v>
      </c>
      <c r="Q71" s="49"/>
      <c r="R71" s="49"/>
      <c r="S71" s="38" t="s">
        <v>304</v>
      </c>
      <c r="T71" s="38" t="s">
        <v>305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306</v>
      </c>
      <c r="C72" s="51">
        <v>7171</v>
      </c>
      <c r="D72" s="46" t="s">
        <v>307</v>
      </c>
      <c r="E72" s="46" t="s">
        <v>308</v>
      </c>
      <c r="F72" s="38" t="s">
        <v>44</v>
      </c>
      <c r="G72" s="46" t="s">
        <v>112</v>
      </c>
      <c r="H72" s="48"/>
      <c r="I72" s="49"/>
      <c r="J72" s="49">
        <v>2</v>
      </c>
      <c r="K72" s="49"/>
      <c r="L72" s="49"/>
      <c r="M72" s="49"/>
      <c r="N72" s="49" t="str">
        <f>SUM(I72:M72)</f>
        <v>0</v>
      </c>
      <c r="O72" s="50"/>
      <c r="P72" s="49">
        <v>250</v>
      </c>
      <c r="Q72" s="49"/>
      <c r="R72" s="49"/>
      <c r="S72" s="38" t="s">
        <v>304</v>
      </c>
      <c r="T72" s="38" t="s">
        <v>309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310</v>
      </c>
      <c r="C73" s="51">
        <v>7188</v>
      </c>
      <c r="D73" s="46" t="s">
        <v>311</v>
      </c>
      <c r="E73" s="46" t="s">
        <v>312</v>
      </c>
      <c r="F73" s="38" t="s">
        <v>38</v>
      </c>
      <c r="G73" s="46" t="s">
        <v>105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100</v>
      </c>
      <c r="Q73" s="49"/>
      <c r="R73" s="49"/>
      <c r="S73" s="38"/>
      <c r="T73" s="38" t="s">
        <v>313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314</v>
      </c>
      <c r="C74" s="51">
        <v>6878</v>
      </c>
      <c r="D74" s="46" t="s">
        <v>315</v>
      </c>
      <c r="E74" s="46" t="s">
        <v>316</v>
      </c>
      <c r="F74" s="38" t="s">
        <v>87</v>
      </c>
      <c r="G74" s="46" t="s">
        <v>171</v>
      </c>
      <c r="H74" s="48"/>
      <c r="I74" s="49"/>
      <c r="J74" s="49"/>
      <c r="K74" s="49">
        <v>3</v>
      </c>
      <c r="L74" s="49"/>
      <c r="M74" s="49"/>
      <c r="N74" s="49" t="str">
        <f>SUM(I74:M74)</f>
        <v>0</v>
      </c>
      <c r="O74" s="50"/>
      <c r="P74" s="49">
        <v>570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317</v>
      </c>
      <c r="C75" s="51">
        <v>7189</v>
      </c>
      <c r="D75" s="46" t="s">
        <v>318</v>
      </c>
      <c r="E75" s="46" t="s">
        <v>319</v>
      </c>
      <c r="F75" s="38" t="s">
        <v>320</v>
      </c>
      <c r="G75" s="46" t="s">
        <v>112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250</v>
      </c>
      <c r="Q75" s="49"/>
      <c r="R75" s="49"/>
      <c r="S75" s="38" t="s">
        <v>304</v>
      </c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321</v>
      </c>
      <c r="C76" s="47">
        <v>5301</v>
      </c>
      <c r="D76" s="46" t="s">
        <v>322</v>
      </c>
      <c r="E76" s="46" t="s">
        <v>323</v>
      </c>
      <c r="F76" s="38"/>
      <c r="G76" s="46" t="s">
        <v>324</v>
      </c>
      <c r="H76" s="48"/>
      <c r="I76" s="49"/>
      <c r="J76" s="49">
        <v>5</v>
      </c>
      <c r="K76" s="49"/>
      <c r="L76" s="49"/>
      <c r="M76" s="49"/>
      <c r="N76" s="49" t="str">
        <f>SUM(I76:M76)</f>
        <v>0</v>
      </c>
      <c r="O76" s="50">
        <v>5</v>
      </c>
      <c r="P76" s="49">
        <v>650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325</v>
      </c>
      <c r="C77" s="51">
        <v>7191</v>
      </c>
      <c r="D77" s="46" t="s">
        <v>326</v>
      </c>
      <c r="E77" s="46" t="s">
        <v>327</v>
      </c>
      <c r="F77" s="38" t="s">
        <v>44</v>
      </c>
      <c r="G77" s="46" t="s">
        <v>33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100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328</v>
      </c>
      <c r="C78" s="51">
        <v>6717</v>
      </c>
      <c r="D78" s="46" t="s">
        <v>329</v>
      </c>
      <c r="E78" s="46" t="s">
        <v>330</v>
      </c>
      <c r="F78" s="38" t="s">
        <v>44</v>
      </c>
      <c r="G78" s="46" t="s">
        <v>112</v>
      </c>
      <c r="H78" s="48"/>
      <c r="I78" s="49"/>
      <c r="J78" s="49"/>
      <c r="K78" s="49">
        <v>2</v>
      </c>
      <c r="L78" s="49"/>
      <c r="M78" s="49"/>
      <c r="N78" s="49" t="str">
        <f>SUM(I78:M78)</f>
        <v>0</v>
      </c>
      <c r="O78" s="50"/>
      <c r="P78" s="49">
        <v>380</v>
      </c>
      <c r="Q78" s="49"/>
      <c r="R78" s="49"/>
      <c r="S78" s="38"/>
      <c r="T78" s="38" t="s">
        <v>331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35</v>
      </c>
      <c r="C79" s="47">
        <v>1826</v>
      </c>
      <c r="D79" s="46" t="s">
        <v>332</v>
      </c>
      <c r="E79" s="46" t="s">
        <v>333</v>
      </c>
      <c r="F79" s="38" t="s">
        <v>320</v>
      </c>
      <c r="G79" s="46" t="s">
        <v>82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660</v>
      </c>
      <c r="Q79" s="49"/>
      <c r="R79" s="49"/>
      <c r="S79" s="38"/>
      <c r="T79" s="38" t="s">
        <v>334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335</v>
      </c>
      <c r="C80" s="51">
        <v>7192</v>
      </c>
      <c r="D80" s="46" t="s">
        <v>336</v>
      </c>
      <c r="E80" s="46" t="s">
        <v>337</v>
      </c>
      <c r="F80" s="38" t="s">
        <v>44</v>
      </c>
      <c r="G80" s="46" t="s">
        <v>112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250</v>
      </c>
      <c r="Q80" s="49"/>
      <c r="R80" s="49"/>
      <c r="S80" s="38" t="s">
        <v>304</v>
      </c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338</v>
      </c>
      <c r="C81" s="47">
        <v>4602</v>
      </c>
      <c r="D81" s="46" t="s">
        <v>322</v>
      </c>
      <c r="E81" s="46" t="s">
        <v>323</v>
      </c>
      <c r="F81" s="38" t="s">
        <v>32</v>
      </c>
      <c r="G81" s="46" t="s">
        <v>324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>
        <v>2</v>
      </c>
      <c r="P81" s="49">
        <v>260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339</v>
      </c>
      <c r="C82" s="51">
        <v>7193</v>
      </c>
      <c r="D82" s="46" t="s">
        <v>340</v>
      </c>
      <c r="E82" s="46" t="s">
        <v>341</v>
      </c>
      <c r="F82" s="38" t="s">
        <v>342</v>
      </c>
      <c r="G82" s="46" t="s">
        <v>112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100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343</v>
      </c>
      <c r="C83" s="51">
        <v>7194</v>
      </c>
      <c r="D83" s="46" t="s">
        <v>344</v>
      </c>
      <c r="E83" s="46" t="s">
        <v>345</v>
      </c>
      <c r="F83" s="38" t="s">
        <v>263</v>
      </c>
      <c r="G83" s="46" t="s">
        <v>112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200</v>
      </c>
      <c r="Q83" s="49"/>
      <c r="R83" s="49"/>
      <c r="S83" s="38" t="s">
        <v>304</v>
      </c>
      <c r="T83" s="38" t="s">
        <v>346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347</v>
      </c>
      <c r="C84" s="51">
        <v>952368</v>
      </c>
      <c r="D84" s="46" t="s">
        <v>348</v>
      </c>
      <c r="E84" s="46" t="s">
        <v>349</v>
      </c>
      <c r="F84" s="38" t="s">
        <v>350</v>
      </c>
      <c r="G84" s="46" t="s">
        <v>100</v>
      </c>
      <c r="H84" s="48"/>
      <c r="I84" s="49"/>
      <c r="J84" s="49"/>
      <c r="K84" s="49"/>
      <c r="L84" s="49"/>
      <c r="M84" s="49">
        <v>100</v>
      </c>
      <c r="N84" s="49" t="str">
        <f>SUM(I84:M84)</f>
        <v>0</v>
      </c>
      <c r="O84" s="50"/>
      <c r="P84" s="49">
        <v>3500</v>
      </c>
      <c r="Q84" s="49"/>
      <c r="R84" s="49"/>
      <c r="S84" s="38"/>
      <c r="T84" s="38" t="s">
        <v>351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352</v>
      </c>
      <c r="C85" s="51">
        <v>7196</v>
      </c>
      <c r="D85" s="46" t="s">
        <v>353</v>
      </c>
      <c r="E85" s="46" t="s">
        <v>354</v>
      </c>
      <c r="F85" s="38" t="s">
        <v>355</v>
      </c>
      <c r="G85" s="46" t="s">
        <v>171</v>
      </c>
      <c r="H85" s="48"/>
      <c r="I85" s="49"/>
      <c r="J85" s="49">
        <v>4</v>
      </c>
      <c r="K85" s="49"/>
      <c r="L85" s="49">
        <v>1</v>
      </c>
      <c r="M85" s="49"/>
      <c r="N85" s="49" t="str">
        <f>SUM(I85:M85)</f>
        <v>0</v>
      </c>
      <c r="O85" s="50"/>
      <c r="P85" s="49">
        <v>1100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356</v>
      </c>
      <c r="C86" s="51">
        <v>7197</v>
      </c>
      <c r="D86" s="46" t="s">
        <v>357</v>
      </c>
      <c r="E86" s="46" t="s">
        <v>358</v>
      </c>
      <c r="F86" s="38" t="s">
        <v>359</v>
      </c>
      <c r="G86" s="46" t="s">
        <v>112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250</v>
      </c>
      <c r="Q86" s="49"/>
      <c r="R86" s="49"/>
      <c r="S86" s="38" t="s">
        <v>304</v>
      </c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360</v>
      </c>
      <c r="C87" s="51">
        <v>7198</v>
      </c>
      <c r="D87" s="46" t="s">
        <v>361</v>
      </c>
      <c r="E87" s="46" t="s">
        <v>362</v>
      </c>
      <c r="F87" s="38" t="s">
        <v>363</v>
      </c>
      <c r="G87" s="46" t="s">
        <v>53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100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364</v>
      </c>
      <c r="C88" s="51">
        <v>6234</v>
      </c>
      <c r="D88" s="46" t="s">
        <v>365</v>
      </c>
      <c r="E88" s="46" t="s">
        <v>366</v>
      </c>
      <c r="F88" s="38" t="s">
        <v>367</v>
      </c>
      <c r="G88" s="46" t="s">
        <v>112</v>
      </c>
      <c r="H88" s="48"/>
      <c r="I88" s="49"/>
      <c r="J88" s="49"/>
      <c r="K88" s="49"/>
      <c r="L88" s="49">
        <v>2</v>
      </c>
      <c r="M88" s="49"/>
      <c r="N88" s="49" t="str">
        <f>SUM(I88:M88)</f>
        <v>0</v>
      </c>
      <c r="O88" s="50"/>
      <c r="P88" s="49">
        <v>380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368</v>
      </c>
      <c r="C89" s="51">
        <v>7199</v>
      </c>
      <c r="D89" s="46" t="s">
        <v>369</v>
      </c>
      <c r="E89" s="46" t="s">
        <v>370</v>
      </c>
      <c r="F89" s="38" t="s">
        <v>371</v>
      </c>
      <c r="G89" s="46" t="s">
        <v>112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100</v>
      </c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372</v>
      </c>
      <c r="C90" s="51">
        <v>7200</v>
      </c>
      <c r="D90" s="46" t="s">
        <v>373</v>
      </c>
      <c r="E90" s="46" t="s">
        <v>374</v>
      </c>
      <c r="F90" s="38" t="s">
        <v>367</v>
      </c>
      <c r="G90" s="46" t="s">
        <v>33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200</v>
      </c>
      <c r="Q90" s="49"/>
      <c r="R90" s="49"/>
      <c r="S90" s="38" t="s">
        <v>304</v>
      </c>
      <c r="T90" s="38" t="s">
        <v>375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376</v>
      </c>
      <c r="C91" s="51">
        <v>7201</v>
      </c>
      <c r="D91" s="46" t="s">
        <v>377</v>
      </c>
      <c r="E91" s="46" t="s">
        <v>378</v>
      </c>
      <c r="F91" s="38" t="s">
        <v>367</v>
      </c>
      <c r="G91" s="46" t="s">
        <v>33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100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379</v>
      </c>
      <c r="C92" s="51">
        <v>994870</v>
      </c>
      <c r="D92" s="46" t="s">
        <v>380</v>
      </c>
      <c r="E92" s="46" t="s">
        <v>381</v>
      </c>
      <c r="F92" s="38" t="s">
        <v>38</v>
      </c>
      <c r="G92" s="46" t="s">
        <v>324</v>
      </c>
      <c r="H92" s="48"/>
      <c r="I92" s="49"/>
      <c r="J92" s="49"/>
      <c r="K92" s="49">
        <v>2</v>
      </c>
      <c r="L92" s="49"/>
      <c r="M92" s="49"/>
      <c r="N92" s="49" t="str">
        <f>SUM(I92:M92)</f>
        <v>0</v>
      </c>
      <c r="O92" s="50">
        <v>2</v>
      </c>
      <c r="P92" s="49">
        <v>200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35</v>
      </c>
      <c r="C93" s="51">
        <v>4864</v>
      </c>
      <c r="D93" s="46" t="s">
        <v>382</v>
      </c>
      <c r="E93" s="46" t="s">
        <v>383</v>
      </c>
      <c r="F93" s="38" t="s">
        <v>38</v>
      </c>
      <c r="G93" s="46" t="s">
        <v>33</v>
      </c>
      <c r="H93" s="48"/>
      <c r="I93" s="49"/>
      <c r="J93" s="49"/>
      <c r="K93" s="49"/>
      <c r="L93" s="49">
        <v>1</v>
      </c>
      <c r="M93" s="49"/>
      <c r="N93" s="49" t="str">
        <f>SUM(I93:M93)</f>
        <v>0</v>
      </c>
      <c r="O93" s="50"/>
      <c r="P93" s="49">
        <v>230</v>
      </c>
      <c r="Q93" s="49"/>
      <c r="R93" s="49"/>
      <c r="S93" s="38"/>
      <c r="T93" s="38" t="s">
        <v>384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385</v>
      </c>
      <c r="C94" s="51">
        <v>7202</v>
      </c>
      <c r="D94" s="46" t="s">
        <v>386</v>
      </c>
      <c r="E94" s="46" t="s">
        <v>387</v>
      </c>
      <c r="F94" s="38" t="s">
        <v>388</v>
      </c>
      <c r="G94" s="46" t="s">
        <v>112</v>
      </c>
      <c r="H94" s="48"/>
      <c r="I94" s="49"/>
      <c r="J94" s="49">
        <v>2</v>
      </c>
      <c r="K94" s="49"/>
      <c r="L94" s="49"/>
      <c r="M94" s="49"/>
      <c r="N94" s="49" t="str">
        <f>SUM(I94:M94)</f>
        <v>0</v>
      </c>
      <c r="O94" s="50"/>
      <c r="P94" s="49">
        <v>250</v>
      </c>
      <c r="Q94" s="49"/>
      <c r="R94" s="49"/>
      <c r="S94" s="38" t="s">
        <v>304</v>
      </c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389</v>
      </c>
      <c r="C95" s="51">
        <v>6109</v>
      </c>
      <c r="D95" s="46" t="s">
        <v>390</v>
      </c>
      <c r="E95" s="46" t="s">
        <v>391</v>
      </c>
      <c r="F95" s="38" t="s">
        <v>392</v>
      </c>
      <c r="G95" s="46" t="s">
        <v>112</v>
      </c>
      <c r="H95" s="48"/>
      <c r="I95" s="49"/>
      <c r="J95" s="49">
        <v>2</v>
      </c>
      <c r="K95" s="49"/>
      <c r="L95" s="49"/>
      <c r="M95" s="49"/>
      <c r="N95" s="49" t="str">
        <f>SUM(I95:M95)</f>
        <v>0</v>
      </c>
      <c r="O95" s="50"/>
      <c r="P95" s="49">
        <v>380</v>
      </c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52">
        <v>91</v>
      </c>
      <c r="B96" s="53" t="s">
        <v>393</v>
      </c>
      <c r="C96" s="54">
        <v>6807</v>
      </c>
      <c r="D96" s="53" t="s">
        <v>394</v>
      </c>
      <c r="E96" s="53" t="s">
        <v>395</v>
      </c>
      <c r="F96" s="55"/>
      <c r="G96" s="53" t="s">
        <v>324</v>
      </c>
      <c r="H96" s="56"/>
      <c r="I96" s="57"/>
      <c r="J96" s="57">
        <v>6</v>
      </c>
      <c r="K96" s="57"/>
      <c r="L96" s="57"/>
      <c r="M96" s="57"/>
      <c r="N96" s="57" t="str">
        <f>SUM(I96:M96)</f>
        <v>0</v>
      </c>
      <c r="O96" s="58">
        <v>6</v>
      </c>
      <c r="P96" s="57"/>
      <c r="Q96" s="57">
        <v>780</v>
      </c>
      <c r="R96" s="57"/>
      <c r="S96" s="55"/>
      <c r="T96" s="55"/>
      <c r="U96" s="5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396</v>
      </c>
      <c r="C97" s="51">
        <v>7203</v>
      </c>
      <c r="D97" s="46" t="s">
        <v>397</v>
      </c>
      <c r="E97" s="46" t="s">
        <v>398</v>
      </c>
      <c r="F97" s="38" t="s">
        <v>388</v>
      </c>
      <c r="G97" s="46" t="s">
        <v>33</v>
      </c>
      <c r="H97" s="48"/>
      <c r="I97" s="49"/>
      <c r="J97" s="49">
        <v>2</v>
      </c>
      <c r="K97" s="49"/>
      <c r="L97" s="49"/>
      <c r="M97" s="49"/>
      <c r="N97" s="49" t="str">
        <f>SUM(I97:M97)</f>
        <v>0</v>
      </c>
      <c r="O97" s="50"/>
      <c r="P97" s="49">
        <v>150</v>
      </c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399</v>
      </c>
      <c r="C98" s="51">
        <v>6090</v>
      </c>
      <c r="D98" s="46" t="s">
        <v>400</v>
      </c>
      <c r="E98" s="46" t="s">
        <v>401</v>
      </c>
      <c r="F98" s="38" t="s">
        <v>402</v>
      </c>
      <c r="G98" s="46" t="s">
        <v>112</v>
      </c>
      <c r="H98" s="48"/>
      <c r="I98" s="49"/>
      <c r="J98" s="49">
        <v>2</v>
      </c>
      <c r="K98" s="49"/>
      <c r="L98" s="49"/>
      <c r="M98" s="49"/>
      <c r="N98" s="49" t="str">
        <f>SUM(I98:M98)</f>
        <v>0</v>
      </c>
      <c r="O98" s="50"/>
      <c r="P98" s="49">
        <v>490</v>
      </c>
      <c r="Q98" s="49"/>
      <c r="R98" s="49"/>
      <c r="S98" s="38"/>
      <c r="T98" s="38" t="s">
        <v>403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404</v>
      </c>
      <c r="C99" s="51">
        <v>6242</v>
      </c>
      <c r="D99" s="46" t="s">
        <v>405</v>
      </c>
      <c r="E99" s="46" t="s">
        <v>406</v>
      </c>
      <c r="F99" s="38" t="s">
        <v>388</v>
      </c>
      <c r="G99" s="46" t="s">
        <v>53</v>
      </c>
      <c r="H99" s="48"/>
      <c r="I99" s="49"/>
      <c r="J99" s="49"/>
      <c r="K99" s="49"/>
      <c r="L99" s="49">
        <v>4</v>
      </c>
      <c r="M99" s="49"/>
      <c r="N99" s="49" t="str">
        <f>SUM(I99:M99)</f>
        <v>0</v>
      </c>
      <c r="O99" s="50"/>
      <c r="P99" s="49">
        <v>760</v>
      </c>
      <c r="Q99" s="49"/>
      <c r="R99" s="49">
        <v>40</v>
      </c>
      <c r="S99" s="38"/>
      <c r="T99" s="38" t="s">
        <v>407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