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<sst xmlns="http://schemas.openxmlformats.org/spreadsheetml/2006/main" uniqueCount="155">
  <si>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</si>
  <si>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</si>
  <si>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</si>
  <si>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</si>
  <si>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</si>
  <si>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</si>
  <si>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</si>
  <si>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</si>
  <si>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</si>
  <si>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</si>
  <si>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</si>
  <si>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</si>
  <si>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</si>
  <si>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</si>
  <si>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</si>
  <si>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</si>
  <si>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</si>
  <si>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</si>
  <si>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</si>
  <si>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</si>
  <si>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</si>
  <si>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</si>
  <si>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</si>
  <si>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</si>
  <si>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</si>
  <si>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</si>
  <si>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</si>
  <si>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</si>
  <si>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</si>
  <si>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</si>
  <si>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</si>
  <si>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№3550</t>
  </si>
  <si>
    <t>СПб, ул. Шпалерная, д. 34</t>
  </si>
  <si>
    <t>кв. 112, 8-921-597-33-31</t>
  </si>
  <si>
    <t>10:00-13:00</t>
  </si>
  <si>
    <t>Надирбек</t>
  </si>
  <si>
    <t>НОВАЯ ЦЕНА</t>
  </si>
  <si>
    <t>Водоносов</t>
  </si>
  <si>
    <t>СПб, ул. Среднерогатская, д.9</t>
  </si>
  <si>
    <t>литерА, 13-ая парадная, кв. 1333,  8-921-393-73-11</t>
  </si>
  <si>
    <t>11:00-15:00</t>
  </si>
  <si>
    <t>Федор</t>
  </si>
  <si>
    <t>не раньше 11  созвон минут за 20 ,новые цены</t>
  </si>
  <si>
    <t>Клиент№6457</t>
  </si>
  <si>
    <t>СПб, пр. Тореза, д. 82</t>
  </si>
  <si>
    <t>кв. 21, 3йэтаж, 8-904-337-65-98 Василий, 8-952-224-54-26 Наталья</t>
  </si>
  <si>
    <t>11:00-14:00</t>
  </si>
  <si>
    <t>ЧИСТЫЕ БУТЫЛИ!!!звонить сегодня на этот номер номер 8-952-224-54-26Наталья  , новые цены</t>
  </si>
  <si>
    <t>разовый</t>
  </si>
  <si>
    <t>г. Колпино, СПб, ул. Октябрьская д. 17</t>
  </si>
  <si>
    <t>8-952-266-70-89 Светлана Владимировна</t>
  </si>
  <si>
    <t>Фахри</t>
  </si>
  <si>
    <t xml:space="preserve">5 - Бутыль 19 литров с ручкой
 10 - Пробка для бутылей 19 литров
 1 - ЧЕК (1-й раз)
 </t>
  </si>
  <si>
    <t>СОЗВОН МИНИМУМ ЗА ЧАС! (живут подальтше,чтобы успели подъехать)</t>
  </si>
  <si>
    <t>СПб, ул. Будапештская д. 42</t>
  </si>
  <si>
    <t>к4, кв.43, 8-911-781-17-65</t>
  </si>
  <si>
    <t>созвон заранее!  бутыли с плотными пробками!новая цена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</si>
  <si>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</si>
  <si>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</si>
  <si>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</si>
  <si>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</si>
  <si>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ДОВОЗ 15.новые цены. забирать всю пустую тару ( звонить сюда для сдачи тары 8-905-224-60-30 Лидия) просили Plescy (зелёная этикетка). ЗАВТРА ДОВЕЗТИ 15 БУТ</t>
  </si>
  <si>
    <t>Фанерный</t>
  </si>
  <si>
    <t>СПб, посёлок Понтонный, ул. Фанерная д. 5</t>
  </si>
  <si>
    <t>648-16-15(доб.2242), 8-921-356-48-83</t>
  </si>
  <si>
    <t>10:00-14:00</t>
  </si>
  <si>
    <t>В 1с - СВЕЗА, склад С
НОВЫЕ ЦЕНЫ по 100р/бут.  ДОВОЗ 20 бут</t>
  </si>
  <si>
    <t>г. Коммунар, ул. Школьная д. 15</t>
  </si>
  <si>
    <t>кв. 28, 8-911-081-41-29</t>
  </si>
  <si>
    <t>10:00-15:00</t>
  </si>
  <si>
    <t>домофон не работает, ОБЯЗАТЕЛЬНО СОЗВОН! ДОП. НОМЕР - 8-981-708-77-63,</t>
  </si>
  <si>
    <t>Андреева В.И.</t>
  </si>
  <si>
    <t>СПб,  ул. Парашютная д. 31к1</t>
  </si>
  <si>
    <t>кв. 93,   8-921-915-75-74, 8-981-143-33-29</t>
  </si>
  <si>
    <t>оставить бутыли возле двери -деньги под ковриком,как отгрузите - отзвонитесь клиенту НОВАЯ ЦЕНА</t>
  </si>
  <si>
    <t>СПб, Аптекарский проспект д.18А</t>
  </si>
  <si>
    <t>22 подъезд, кв.853 , 8-952-213-85-79, 8-951-664-42-45</t>
  </si>
  <si>
    <t>14:00-17:00</t>
  </si>
  <si>
    <t>звонить на 2й номер. новая цена, созвон заранее!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</si>
  <si>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</si>
  <si>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</si>
  <si>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 	новая цена</t>
  </si>
  <si>
    <t>Постер-Принт</t>
  </si>
  <si>
    <t>г. Колпино, СПб, ул. Северная, д. 14</t>
  </si>
  <si>
    <t>8-981-777-38-98 Виктор</t>
  </si>
  <si>
    <t>работают без выходных, о новая цена,</t>
  </si>
  <si>
    <t>СПб, Ланское шоссе д. 27</t>
  </si>
  <si>
    <t>4ая парадная, 2й этаж, кв. 61, 8-964-378-54-22</t>
  </si>
  <si>
    <t>созвон за час! домофон не работает,новые цены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</si>
  <si>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</si>
  <si>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</si>
  <si>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№3 (3 из 5 бут), заказывает 19л ДОМОФОН НЕ РАБОТАЕТ.</t>
  </si>
  <si>
    <t>поселок Шушары, СПб, ул. Галицкая д. 6к1</t>
  </si>
  <si>
    <t>кв. 96, 5й этаж, лифт есть, 8-999-515-19-32</t>
  </si>
  <si>
    <t>если не успеваете звоните</t>
  </si>
  <si>
    <t>СПб, ул. Пионерстроя д. 17к1</t>
  </si>
  <si>
    <t>кв. 29, 8-951-671-08-82</t>
  </si>
  <si>
    <t>Созвон за полчаса. новые цены  8-961-469-81-28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</si>
  <si>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</si>
  <si>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</si>
  <si>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</si>
  <si>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Водономика</t>
  </si>
  <si>
    <t>г. Коммунар, ЖК Новое Антропшино, ул. Славянская д. 9</t>
  </si>
  <si>
    <t>кв. 106, 1й этаж, 8-904-517-49-36</t>
  </si>
  <si>
    <t>созвон заранее ЗА час МИНУТ!! НОВАЯ ЦЕНА, по возможности пораньше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</si>
  <si>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</si>
  <si>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</si>
  <si>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</si>
  <si>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новая цена.</t>
  </si>
  <si>
    <t>Клиент№4745</t>
  </si>
  <si>
    <t>СПб, ул. Новгородская д. 23</t>
  </si>
  <si>
    <t>лит. А, пом.48-Н, ресторан МЁ, 906-75-52, 8-921-947-38-00</t>
  </si>
  <si>
    <t>12:00-17:00</t>
  </si>
  <si>
    <t>по субботам работают с 12, в будние дни-с 10,8-921-947-38-00 звонить на этот номер.</t>
  </si>
  <si>
    <t>СПб, пр. Просвещения, д. 33к1</t>
  </si>
  <si>
    <t>кв. 277, 14-й этаж, 8-921-392-08-14</t>
  </si>
  <si>
    <t>созвон!!новая цена</t>
  </si>
  <si>
    <t>СМП</t>
  </si>
  <si>
    <t>СПб, г.Коммунар ул.Радужная д.10</t>
  </si>
  <si>
    <t>8-981-717-85-69</t>
  </si>
  <si>
    <t>13:00-18:00</t>
  </si>
  <si>
    <t>ЗАБРАТЬ ВСЮ ПУСТУЮ ТАРУ ОБЯЗАТЕЛЬНО созвон</t>
  </si>
  <si>
    <t>СФЕРА (водономика)</t>
  </si>
  <si>
    <t>Спб, переулок Крылова д. 1</t>
  </si>
  <si>
    <t>кафе "Штрогель", 410-00-85</t>
  </si>
  <si>
    <t>10:00-18:00</t>
  </si>
  <si>
    <t>кафе ;Штрогель.  новые цены. разнести воду. быть вежливыми. ещё одна жалоба - штраф</t>
  </si>
  <si>
    <t>Пушкин, СПб, посёлок Александровская, 5-я линия д. 17к</t>
  </si>
  <si>
    <t>8-952-261-00-11</t>
  </si>
  <si>
    <t>созвон заранее!новые цены.
Мы должны БЫЛИ 30р</t>
  </si>
  <si>
    <t>СПб, ул. Софийская д. 56 литер Е</t>
  </si>
  <si>
    <t>8-952-200-04-06, 8-904-334-85-00</t>
  </si>
  <si>
    <t xml:space="preserve">1 - ЧЕК (всегда)
 </t>
  </si>
  <si>
    <t>новая цена всегда возить чек, звонить на второй номер 8-904-334-85-00</t>
  </si>
  <si>
    <t>Клиент№5686</t>
  </si>
  <si>
    <t>СПБ,Пушкинский р-он, Шушары, Славянка, ул. Ростовская, д. 19/3</t>
  </si>
  <si>
    <t>кв. 20, 8-921-657-89-79</t>
  </si>
  <si>
    <t>!!! СОЗВОН ЗА 30 МИНУТ КАК ПОЕДЕТЕ В СЛАВЯНКУ. новые цены</t>
  </si>
  <si>
    <t>АБЗ-Дорстрой водоносов</t>
  </si>
  <si>
    <t>СПб, проспект Героев, д. 33</t>
  </si>
  <si>
    <t>8-937-570-44-24</t>
  </si>
  <si>
    <t>новая цена,Печатать и Подписывать акт приема передачи. Это не адрес а ориентир это стройка поэтому звоните сориентируют куда везти. СЧЁТ скан - на почту sblohin@abz-1.ru</t>
  </si>
  <si>
    <t>водоносов</t>
  </si>
  <si>
    <t>г. Коммунар, Новое Антропшино ул. Садовая д.31</t>
  </si>
  <si>
    <t>8-911-913-77-86,  8-921-974-69-35</t>
  </si>
  <si>
    <t>12:00-16:00</t>
  </si>
  <si>
    <t>10 бут в залог</t>
  </si>
  <si>
    <t xml:space="preserve">1 - ЧЕК (1-й раз)
 </t>
  </si>
  <si>
    <t>СПб, пр. Светлановский д. 70к1</t>
  </si>
  <si>
    <t>Салон красоты Леди, 532-72-72</t>
  </si>
  <si>
    <t>новая цена</t>
  </si>
  <si>
    <t>г. Колпино, СПб, бульвар Трудящихся, д. 35к1</t>
  </si>
  <si>
    <t>Магазин Лепта, 2-й этаж, 8-911-716-30-34</t>
  </si>
  <si>
    <t>10:00-17:00</t>
  </si>
  <si>
    <t>всегда возить чек, созвон за час, если дверь закрыта - стучите сильно   8-911-835-10-60 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</si>
</sst>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3" sqref="C3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3550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2</v>
      </c>
      <c r="K6" s="56"/>
      <c r="L6" s="56"/>
      <c r="M6" s="56"/>
      <c r="N6" s="56" t="str">
        <f>SUM(I6:M6)</f>
        <v>0</v>
      </c>
      <c r="O6" s="57"/>
      <c r="P6" s="56">
        <v>480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91440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6457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>
        <v>3</v>
      </c>
      <c r="K8" s="49"/>
      <c r="L8" s="49"/>
      <c r="M8" s="49"/>
      <c r="N8" s="49" t="str">
        <f>SUM(I8:M8)</f>
        <v>0</v>
      </c>
      <c r="O8" s="50"/>
      <c r="P8" s="49">
        <v>735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/>
      <c r="D9" s="46" t="s">
        <v>49</v>
      </c>
      <c r="E9" s="46" t="s">
        <v>50</v>
      </c>
      <c r="F9" s="38" t="s">
        <v>40</v>
      </c>
      <c r="G9" s="46" t="s">
        <v>51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2050</v>
      </c>
      <c r="Q9" s="49"/>
      <c r="R9" s="49"/>
      <c r="S9" s="38" t="s">
        <v>52</v>
      </c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93706</v>
      </c>
      <c r="D10" s="46" t="s">
        <v>54</v>
      </c>
      <c r="E10" s="46" t="s">
        <v>55</v>
      </c>
      <c r="F10" s="38" t="s">
        <v>34</v>
      </c>
      <c r="G10" s="46" t="s">
        <v>41</v>
      </c>
      <c r="H10" s="48"/>
      <c r="I10" s="49"/>
      <c r="J10" s="49"/>
      <c r="K10" s="49"/>
      <c r="L10" s="49">
        <v>6</v>
      </c>
      <c r="M10" s="49"/>
      <c r="N10" s="49" t="str">
        <f>SUM(I10:M10)</f>
        <v>0</v>
      </c>
      <c r="O10" s="50"/>
      <c r="P10" s="49">
        <v>1020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57</v>
      </c>
      <c r="C11" s="60">
        <v>1130</v>
      </c>
      <c r="D11" s="59" t="s">
        <v>58</v>
      </c>
      <c r="E11" s="59" t="s">
        <v>59</v>
      </c>
      <c r="F11" s="61" t="s">
        <v>60</v>
      </c>
      <c r="G11" s="59" t="s">
        <v>41</v>
      </c>
      <c r="H11" s="62"/>
      <c r="I11" s="63"/>
      <c r="J11" s="63">
        <v>15</v>
      </c>
      <c r="K11" s="63"/>
      <c r="L11" s="63"/>
      <c r="M11" s="63"/>
      <c r="N11" s="63" t="str">
        <f>SUM(I11:M11)</f>
        <v>0</v>
      </c>
      <c r="O11" s="64"/>
      <c r="P11" s="63"/>
      <c r="Q11" s="63">
        <v>1875</v>
      </c>
      <c r="R11" s="63"/>
      <c r="S11" s="61"/>
      <c r="T11" s="61" t="s">
        <v>61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62</v>
      </c>
      <c r="C12" s="60">
        <v>1999</v>
      </c>
      <c r="D12" s="59" t="s">
        <v>63</v>
      </c>
      <c r="E12" s="59" t="s">
        <v>64</v>
      </c>
      <c r="F12" s="61" t="s">
        <v>65</v>
      </c>
      <c r="G12" s="59" t="s">
        <v>41</v>
      </c>
      <c r="H12" s="62"/>
      <c r="I12" s="63"/>
      <c r="J12" s="63"/>
      <c r="K12" s="63">
        <v>20</v>
      </c>
      <c r="L12" s="63"/>
      <c r="M12" s="63"/>
      <c r="N12" s="63" t="str">
        <f>SUM(I12:M12)</f>
        <v>0</v>
      </c>
      <c r="O12" s="64"/>
      <c r="P12" s="63"/>
      <c r="Q12" s="63">
        <v>2000</v>
      </c>
      <c r="R12" s="63">
        <v>0</v>
      </c>
      <c r="S12" s="61"/>
      <c r="T12" s="61" t="s">
        <v>66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3338</v>
      </c>
      <c r="D13" s="46" t="s">
        <v>67</v>
      </c>
      <c r="E13" s="46" t="s">
        <v>68</v>
      </c>
      <c r="F13" s="38" t="s">
        <v>69</v>
      </c>
      <c r="G13" s="46" t="s">
        <v>51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570</v>
      </c>
      <c r="Q13" s="49"/>
      <c r="R13" s="49">
        <v>60</v>
      </c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>
        <v>1447</v>
      </c>
      <c r="D14" s="46" t="s">
        <v>72</v>
      </c>
      <c r="E14" s="46" t="s">
        <v>73</v>
      </c>
      <c r="F14" s="38" t="s">
        <v>69</v>
      </c>
      <c r="G14" s="46" t="s">
        <v>35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4594</v>
      </c>
      <c r="D15" s="46" t="s">
        <v>75</v>
      </c>
      <c r="E15" s="46" t="s">
        <v>76</v>
      </c>
      <c r="F15" s="38" t="s">
        <v>77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93744</v>
      </c>
      <c r="D16" s="46" t="s">
        <v>79</v>
      </c>
      <c r="E16" s="46" t="s">
        <v>80</v>
      </c>
      <c r="F16" s="38" t="s">
        <v>69</v>
      </c>
      <c r="G16" s="46" t="s">
        <v>51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82</v>
      </c>
      <c r="C17" s="60">
        <v>2888</v>
      </c>
      <c r="D17" s="59" t="s">
        <v>83</v>
      </c>
      <c r="E17" s="59" t="s">
        <v>84</v>
      </c>
      <c r="F17" s="61" t="s">
        <v>69</v>
      </c>
      <c r="G17" s="59" t="s">
        <v>51</v>
      </c>
      <c r="H17" s="62"/>
      <c r="I17" s="63"/>
      <c r="J17" s="63"/>
      <c r="K17" s="63">
        <v>70</v>
      </c>
      <c r="L17" s="63"/>
      <c r="M17" s="63"/>
      <c r="N17" s="63" t="str">
        <f>SUM(I17:M17)</f>
        <v>0</v>
      </c>
      <c r="O17" s="64"/>
      <c r="P17" s="63"/>
      <c r="Q17" s="63">
        <v>9100</v>
      </c>
      <c r="R17" s="63"/>
      <c r="S17" s="61"/>
      <c r="T17" s="61" t="s">
        <v>85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94173</v>
      </c>
      <c r="D18" s="46" t="s">
        <v>86</v>
      </c>
      <c r="E18" s="46" t="s">
        <v>87</v>
      </c>
      <c r="F18" s="38" t="s">
        <v>69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2981</v>
      </c>
      <c r="D19" s="46" t="s">
        <v>89</v>
      </c>
      <c r="E19" s="46" t="s">
        <v>90</v>
      </c>
      <c r="F19" s="38" t="s">
        <v>69</v>
      </c>
      <c r="G19" s="46" t="s">
        <v>51</v>
      </c>
      <c r="H19" s="48"/>
      <c r="I19" s="49"/>
      <c r="J19" s="49"/>
      <c r="K19" s="49"/>
      <c r="L19" s="49">
        <v>1</v>
      </c>
      <c r="M19" s="49"/>
      <c r="N19" s="49" t="str">
        <f>SUM(I19:M19)</f>
        <v>0</v>
      </c>
      <c r="O19" s="50"/>
      <c r="P19" s="49"/>
      <c r="Q19" s="49">
        <v>0</v>
      </c>
      <c r="R19" s="49"/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37</v>
      </c>
      <c r="C20" s="65">
        <v>94707</v>
      </c>
      <c r="D20" s="46" t="s">
        <v>92</v>
      </c>
      <c r="E20" s="46" t="s">
        <v>93</v>
      </c>
      <c r="F20" s="38" t="s">
        <v>69</v>
      </c>
      <c r="G20" s="46" t="s">
        <v>51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91443</v>
      </c>
      <c r="D21" s="46" t="s">
        <v>95</v>
      </c>
      <c r="E21" s="46" t="s">
        <v>96</v>
      </c>
      <c r="F21" s="38" t="s">
        <v>69</v>
      </c>
      <c r="G21" s="46" t="s">
        <v>41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350</v>
      </c>
      <c r="Q21" s="49"/>
      <c r="R21" s="49"/>
      <c r="S21" s="38"/>
      <c r="T21" s="38" t="s">
        <v>97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37</v>
      </c>
      <c r="C22" s="47">
        <v>3483</v>
      </c>
      <c r="D22" s="46" t="s">
        <v>98</v>
      </c>
      <c r="E22" s="46" t="s">
        <v>99</v>
      </c>
      <c r="F22" s="38" t="s">
        <v>69</v>
      </c>
      <c r="G22" s="46" t="s">
        <v>51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100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101</v>
      </c>
      <c r="C23" s="47">
        <v>60017</v>
      </c>
      <c r="D23" s="46" t="s">
        <v>102</v>
      </c>
      <c r="E23" s="46" t="s">
        <v>103</v>
      </c>
      <c r="F23" s="38" t="s">
        <v>65</v>
      </c>
      <c r="G23" s="46" t="s">
        <v>51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440</v>
      </c>
      <c r="Q23" s="49"/>
      <c r="R23" s="49"/>
      <c r="S23" s="38"/>
      <c r="T23" s="38" t="s">
        <v>104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105</v>
      </c>
      <c r="C24" s="47">
        <v>895</v>
      </c>
      <c r="D24" s="46" t="s">
        <v>106</v>
      </c>
      <c r="E24" s="46" t="s">
        <v>107</v>
      </c>
      <c r="F24" s="38" t="s">
        <v>34</v>
      </c>
      <c r="G24" s="46" t="s">
        <v>41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300</v>
      </c>
      <c r="Q24" s="49"/>
      <c r="R24" s="49"/>
      <c r="S24" s="38"/>
      <c r="T24" s="38" t="s">
        <v>108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109</v>
      </c>
      <c r="C25" s="47">
        <v>4745</v>
      </c>
      <c r="D25" s="46" t="s">
        <v>110</v>
      </c>
      <c r="E25" s="46" t="s">
        <v>111</v>
      </c>
      <c r="F25" s="38" t="s">
        <v>112</v>
      </c>
      <c r="G25" s="46" t="s">
        <v>35</v>
      </c>
      <c r="H25" s="48"/>
      <c r="I25" s="49"/>
      <c r="J25" s="49">
        <v>10</v>
      </c>
      <c r="K25" s="49"/>
      <c r="L25" s="49"/>
      <c r="M25" s="49"/>
      <c r="N25" s="49" t="str">
        <f>SUM(I25:M25)</f>
        <v>0</v>
      </c>
      <c r="O25" s="50"/>
      <c r="P25" s="49">
        <v>1650</v>
      </c>
      <c r="Q25" s="49"/>
      <c r="R25" s="49"/>
      <c r="S25" s="38"/>
      <c r="T25" s="38" t="s">
        <v>113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37</v>
      </c>
      <c r="C26" s="47">
        <v>1960</v>
      </c>
      <c r="D26" s="46" t="s">
        <v>114</v>
      </c>
      <c r="E26" s="46" t="s">
        <v>115</v>
      </c>
      <c r="F26" s="38" t="s">
        <v>69</v>
      </c>
      <c r="G26" s="46" t="s">
        <v>35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540</v>
      </c>
      <c r="Q26" s="49"/>
      <c r="R26" s="49"/>
      <c r="S26" s="38"/>
      <c r="T26" s="38" t="s">
        <v>116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117</v>
      </c>
      <c r="C27" s="66">
        <v>6946</v>
      </c>
      <c r="D27" s="59" t="s">
        <v>118</v>
      </c>
      <c r="E27" s="59" t="s">
        <v>119</v>
      </c>
      <c r="F27" s="61" t="s">
        <v>120</v>
      </c>
      <c r="G27" s="59" t="s">
        <v>51</v>
      </c>
      <c r="H27" s="62"/>
      <c r="I27" s="63"/>
      <c r="J27" s="63"/>
      <c r="K27" s="63">
        <v>3</v>
      </c>
      <c r="L27" s="63"/>
      <c r="M27" s="63"/>
      <c r="N27" s="63" t="str">
        <f>SUM(I27:M27)</f>
        <v>0</v>
      </c>
      <c r="O27" s="64"/>
      <c r="P27" s="63"/>
      <c r="Q27" s="63">
        <v>570</v>
      </c>
      <c r="R27" s="63"/>
      <c r="S27" s="61"/>
      <c r="T27" s="61" t="s">
        <v>121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122</v>
      </c>
      <c r="C28" s="60">
        <v>60002</v>
      </c>
      <c r="D28" s="59" t="s">
        <v>123</v>
      </c>
      <c r="E28" s="59" t="s">
        <v>124</v>
      </c>
      <c r="F28" s="61" t="s">
        <v>125</v>
      </c>
      <c r="G28" s="59" t="s">
        <v>35</v>
      </c>
      <c r="H28" s="62"/>
      <c r="I28" s="63"/>
      <c r="J28" s="63"/>
      <c r="K28" s="63"/>
      <c r="L28" s="63">
        <v>10</v>
      </c>
      <c r="M28" s="63"/>
      <c r="N28" s="63" t="str">
        <f>SUM(I28:M28)</f>
        <v>0</v>
      </c>
      <c r="O28" s="64"/>
      <c r="P28" s="63"/>
      <c r="Q28" s="63">
        <v>1100</v>
      </c>
      <c r="R28" s="63"/>
      <c r="S28" s="61"/>
      <c r="T28" s="61" t="s">
        <v>126</v>
      </c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37</v>
      </c>
      <c r="C29" s="47">
        <v>3506</v>
      </c>
      <c r="D29" s="46" t="s">
        <v>127</v>
      </c>
      <c r="E29" s="46" t="s">
        <v>128</v>
      </c>
      <c r="F29" s="38" t="s">
        <v>69</v>
      </c>
      <c r="G29" s="46" t="s">
        <v>51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400</v>
      </c>
      <c r="Q29" s="49"/>
      <c r="R29" s="49"/>
      <c r="S29" s="38"/>
      <c r="T29" s="38" t="s">
        <v>129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37</v>
      </c>
      <c r="C30" s="47">
        <v>2795</v>
      </c>
      <c r="D30" s="46" t="s">
        <v>130</v>
      </c>
      <c r="E30" s="46" t="s">
        <v>131</v>
      </c>
      <c r="F30" s="38" t="s">
        <v>69</v>
      </c>
      <c r="G30" s="46" t="s">
        <v>41</v>
      </c>
      <c r="H30" s="48"/>
      <c r="I30" s="49"/>
      <c r="J30" s="49"/>
      <c r="K30" s="49"/>
      <c r="L30" s="49">
        <v>5</v>
      </c>
      <c r="M30" s="49"/>
      <c r="N30" s="49" t="str">
        <f>SUM(I30:M30)</f>
        <v>0</v>
      </c>
      <c r="O30" s="50"/>
      <c r="P30" s="49">
        <v>850</v>
      </c>
      <c r="Q30" s="49"/>
      <c r="R30" s="49"/>
      <c r="S30" s="38" t="s">
        <v>132</v>
      </c>
      <c r="T30" s="38" t="s">
        <v>133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134</v>
      </c>
      <c r="C31" s="47">
        <v>5686</v>
      </c>
      <c r="D31" s="46" t="s">
        <v>135</v>
      </c>
      <c r="E31" s="46" t="s">
        <v>136</v>
      </c>
      <c r="F31" s="38" t="s">
        <v>69</v>
      </c>
      <c r="G31" s="46" t="s">
        <v>51</v>
      </c>
      <c r="H31" s="48"/>
      <c r="I31" s="49"/>
      <c r="J31" s="49">
        <v>1</v>
      </c>
      <c r="K31" s="49"/>
      <c r="L31" s="49"/>
      <c r="M31" s="49"/>
      <c r="N31" s="49" t="str">
        <f>SUM(I31:M31)</f>
        <v>0</v>
      </c>
      <c r="O31" s="50"/>
      <c r="P31" s="49">
        <v>300</v>
      </c>
      <c r="Q31" s="49"/>
      <c r="R31" s="49"/>
      <c r="S31" s="38"/>
      <c r="T31" s="38" t="s">
        <v>137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8">
        <v>27</v>
      </c>
      <c r="B32" s="59" t="s">
        <v>138</v>
      </c>
      <c r="C32" s="60">
        <v>1969</v>
      </c>
      <c r="D32" s="59" t="s">
        <v>139</v>
      </c>
      <c r="E32" s="59" t="s">
        <v>140</v>
      </c>
      <c r="F32" s="61" t="s">
        <v>69</v>
      </c>
      <c r="G32" s="59" t="s">
        <v>41</v>
      </c>
      <c r="H32" s="62"/>
      <c r="I32" s="63"/>
      <c r="J32" s="63"/>
      <c r="K32" s="63"/>
      <c r="L32" s="63">
        <v>15</v>
      </c>
      <c r="M32" s="63"/>
      <c r="N32" s="63" t="str">
        <f>SUM(I32:M32)</f>
        <v>0</v>
      </c>
      <c r="O32" s="64"/>
      <c r="P32" s="63"/>
      <c r="Q32" s="63">
        <v>2325</v>
      </c>
      <c r="R32" s="63"/>
      <c r="S32" s="61"/>
      <c r="T32" s="61" t="s">
        <v>141</v>
      </c>
      <c r="U32" s="6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142</v>
      </c>
      <c r="C33" s="65">
        <v>94084</v>
      </c>
      <c r="D33" s="46" t="s">
        <v>143</v>
      </c>
      <c r="E33" s="46" t="s">
        <v>144</v>
      </c>
      <c r="F33" s="38" t="s">
        <v>145</v>
      </c>
      <c r="G33" s="46" t="s">
        <v>51</v>
      </c>
      <c r="H33" s="48"/>
      <c r="I33" s="49"/>
      <c r="J33" s="49"/>
      <c r="K33" s="49"/>
      <c r="L33" s="49">
        <v>10</v>
      </c>
      <c r="M33" s="49"/>
      <c r="N33" s="49" t="str">
        <f>SUM(I33:M33)</f>
        <v>0</v>
      </c>
      <c r="O33" s="50" t="s">
        <v>146</v>
      </c>
      <c r="P33" s="49">
        <v>2100</v>
      </c>
      <c r="Q33" s="49"/>
      <c r="R33" s="49"/>
      <c r="S33" s="38" t="s">
        <v>147</v>
      </c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37</v>
      </c>
      <c r="C34" s="47">
        <v>3128</v>
      </c>
      <c r="D34" s="46" t="s">
        <v>148</v>
      </c>
      <c r="E34" s="46" t="s">
        <v>149</v>
      </c>
      <c r="F34" s="38" t="s">
        <v>125</v>
      </c>
      <c r="G34" s="46" t="s">
        <v>35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555</v>
      </c>
      <c r="Q34" s="49"/>
      <c r="R34" s="49"/>
      <c r="S34" s="38"/>
      <c r="T34" s="38" t="s">
        <v>150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37</v>
      </c>
      <c r="C35" s="47">
        <v>3230</v>
      </c>
      <c r="D35" s="46" t="s">
        <v>151</v>
      </c>
      <c r="E35" s="46" t="s">
        <v>152</v>
      </c>
      <c r="F35" s="38" t="s">
        <v>153</v>
      </c>
      <c r="G35" s="46" t="s">
        <v>51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 t="s">
        <v>132</v>
      </c>
      <c r="T35" s="38" t="s">
        <v>154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