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<sst xmlns="http://schemas.openxmlformats.org/spreadsheetml/2006/main" uniqueCount="287">
  <si>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</si>
  <si>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</si>
  <si>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</si>
  <si>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</si>
  <si>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</si>
  <si>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</si>
  <si>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</si>
  <si>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</si>
  <si>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</si>
  <si>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</si>
  <si>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</si>
  <si>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</si>
  <si>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</si>
  <si>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</si>
  <si>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</si>
  <si>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</si>
  <si>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</si>
  <si>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</si>
  <si>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</si>
  <si>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</si>
  <si>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</si>
  <si>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</si>
  <si>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</si>
  <si>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</si>
  <si>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</si>
  <si>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</si>
  <si>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</si>
  <si>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</si>
  <si>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</si>
  <si>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</si>
  <si>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</si>
  <si>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Путьрем</t>
  </si>
  <si>
    <t>поселок Гапсары, Станция Пери</t>
  </si>
  <si>
    <t>8-921-184-83-46, 8-952-363-17-62</t>
  </si>
  <si>
    <t>до 17</t>
  </si>
  <si>
    <t>Федор</t>
  </si>
  <si>
    <t xml:space="preserve">50 - Сер.Кап. 1-й кат. 19л
 7 - Кулер для воды Aqua Expert 08MD
 </t>
  </si>
  <si>
    <t>ПМС 29
Док-ты на 483 бут
(20 - фонтанка, 413 - кулера)
Подписать доки и акт на тару.</t>
  </si>
  <si>
    <t>Клиент№5178</t>
  </si>
  <si>
    <t>СПб, ул. Степана Разина д. 9</t>
  </si>
  <si>
    <t>самовывоз, 8-952-234-45-36</t>
  </si>
  <si>
    <t>до 12</t>
  </si>
  <si>
    <t>Митя</t>
  </si>
  <si>
    <t>Водоносов</t>
  </si>
  <si>
    <t>СПб, Степана Разина д. 9-11</t>
  </si>
  <si>
    <t>Самовывоз</t>
  </si>
  <si>
    <t>-</t>
  </si>
  <si>
    <t>пустых осталось 0 на балансе</t>
  </si>
  <si>
    <t>г. Павловск, СПб, ул. Берёзовая, д. 12</t>
  </si>
  <si>
    <t>кв. 18, 8-912-420-81-00</t>
  </si>
  <si>
    <t>до 14</t>
  </si>
  <si>
    <t>Тимур</t>
  </si>
  <si>
    <t>Клиент№5706</t>
  </si>
  <si>
    <t>СПб, поселок Шушары, ул. Первомайская, д. 15</t>
  </si>
  <si>
    <t>кв. 123, 14й этаж, 8-953-141-98-07</t>
  </si>
  <si>
    <t>до 13 или с 18</t>
  </si>
  <si>
    <t>забирать пустую тару .</t>
  </si>
  <si>
    <t>Семейная клиника "Меда" Водоносов</t>
  </si>
  <si>
    <t>г. Пушкин, СПб, ул. Архитектора Данини, д. 11/6</t>
  </si>
  <si>
    <t>Семейная клиника, 8-911-258-95-28</t>
  </si>
  <si>
    <t>с 10 до 16</t>
  </si>
  <si>
    <t>Спиридонов</t>
  </si>
  <si>
    <t>СПб, Ломоносовский район, Горбунковское сельское поселение, деревня Горбунки, ул. Горбунки, д. 52</t>
  </si>
  <si>
    <t>кв. 3, 8-906-246-28-84</t>
  </si>
  <si>
    <t>до 15 созвон</t>
  </si>
  <si>
    <t>Вячеслав</t>
  </si>
  <si>
    <t>домофон не работает,созвон</t>
  </si>
  <si>
    <t>Клиент№5402</t>
  </si>
  <si>
    <t>СПб, ул. Комсомола, д. 35</t>
  </si>
  <si>
    <t>въезд с ул. Михайлова, не со двора, салон красоты, 8-931-260-15-75, 8-904-554-20-55</t>
  </si>
  <si>
    <t>с 11 до 17</t>
  </si>
  <si>
    <t>Фахри</t>
  </si>
  <si>
    <t>рабочий день с 11!!!!</t>
  </si>
  <si>
    <t>Мастеровит</t>
  </si>
  <si>
    <t>СПб, пр. Пятилеток д. 2</t>
  </si>
  <si>
    <t>лит А , 3 этаж, 336-63-31 (Большевиков цифра 1)</t>
  </si>
  <si>
    <t>с 9 до 18 соозвон</t>
  </si>
  <si>
    <t>8-921-905-36-96, забрать пустые бутыли</t>
  </si>
  <si>
    <t>СПб, посёлок Шушары, ул. Вишерская, д. 18</t>
  </si>
  <si>
    <t>кв. 54, 7 этаж, 8-900-632-02-57, 8-904-559-39-92</t>
  </si>
  <si>
    <t>с 11 до 13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</si>
  <si>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</si>
  <si>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</si>
  <si>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</si>
  <si>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с 10 до 17</t>
  </si>
  <si>
    <t>Надирбек</t>
  </si>
  <si>
    <t xml:space="preserve">1000 - Пластиковые стаканчики
 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</si>
  <si>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</si>
  <si>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</si>
  <si>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</si>
  <si>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до 15</t>
  </si>
  <si>
    <t>Владимир</t>
  </si>
  <si>
    <t>с 11 работают! окна !!!!8-921-580-11-09</t>
  </si>
  <si>
    <t>г. Пушкин, СПб, поселок Шушары, ул. Ростовская, д. 26к1</t>
  </si>
  <si>
    <t>кв. 371, 8-963-302-34-19</t>
  </si>
  <si>
    <t>до 13</t>
  </si>
  <si>
    <t>ТД Балтика</t>
  </si>
  <si>
    <t>СПб, пр. Солидарности д. 3к1</t>
  </si>
  <si>
    <t>кв 368, 8-911-919-65-12</t>
  </si>
  <si>
    <t>до 15 созвон за час!!!!!!</t>
  </si>
  <si>
    <t>NaN</t>
  </si>
  <si>
    <t>Поставка №4 (1 из 12)ПОДПИСАТЬ АКТ-ПРИЁМА ПЕРЕДАЧИ</t>
  </si>
  <si>
    <t>СПб, ул. Коллонтай д. 15к1</t>
  </si>
  <si>
    <t>кв. 73   3-й этаж 8-964-387-84-90</t>
  </si>
  <si>
    <t>С 18</t>
  </si>
  <si>
    <t>СПб, пр. Испытателей, д. 15</t>
  </si>
  <si>
    <t>кв. 669, 8-911-268-68-66 Светлана Васильева</t>
  </si>
  <si>
    <t>с 18 !! созвон</t>
  </si>
  <si>
    <t>будут после 18-00!</t>
  </si>
  <si>
    <t>Клиент№5416</t>
  </si>
  <si>
    <t>СПб, ул. Будапештская, д. 94</t>
  </si>
  <si>
    <t>ТЦ Пловдив, секция 12, 8-931-361-91-36</t>
  </si>
  <si>
    <t>с 12 до 18</t>
  </si>
  <si>
    <t>с 11-30 будут на месте</t>
  </si>
  <si>
    <t>Спб, Витебский пр. д. 1Б</t>
  </si>
  <si>
    <t>8-951-723-16-16, 8-911-629-48-83</t>
  </si>
  <si>
    <t>с 10 до 18созвон</t>
  </si>
  <si>
    <t>Клиент№4436</t>
  </si>
  <si>
    <t>СПб, ул. Торжковская д. 2к3</t>
  </si>
  <si>
    <t>кв 4, 8-904-608-88-57, 8-905-284-60-73</t>
  </si>
  <si>
    <t>с 13 до 15 созвон</t>
  </si>
  <si>
    <t>Именно в этот промежуток времени ни раньше ни позже никого не будет.В ДОЛГ НЕ ОТГРУЖАТЬ! Долго переводят.</t>
  </si>
  <si>
    <t>Клиент№2903</t>
  </si>
  <si>
    <t>СПб, пр. Художников д. 10к1</t>
  </si>
  <si>
    <t>кв 116, 8-921-659-04-47, 962-42-20</t>
  </si>
  <si>
    <t>до 18 созвон!</t>
  </si>
  <si>
    <t>созвон заранее, чтобы был дома - 962-42-20</t>
  </si>
  <si>
    <t>СПб, ул. Благодатная д. 55</t>
  </si>
  <si>
    <t>кв. 41, 4й этаж, лифт есть, 8-931-217-70-72,  8-999-201-42-49,8-921-438-70-78</t>
  </si>
  <si>
    <t>до 15</t>
  </si>
  <si>
    <t>Мы должны 100р</t>
  </si>
  <si>
    <t>СПб, деревня Кудрово,  Европейский пр., д. 5</t>
  </si>
  <si>
    <t>кв. 373, 7-й этаж,  8-987-799-92-57</t>
  </si>
  <si>
    <t>до 18 созвон</t>
  </si>
  <si>
    <t>СПб, Ленинский пр. д. 115</t>
  </si>
  <si>
    <t>кв 174,  8-906-888-80-85 Ирина</t>
  </si>
  <si>
    <t>Домофон не работает, набирать 6543 В Подъезд без номера, с надписью Инпредсервис.</t>
  </si>
  <si>
    <t>СПб, улица Кораблестроителей, д. 38к3 кв. 1</t>
  </si>
  <si>
    <t>8-906-225-24-99</t>
  </si>
  <si>
    <t>с 14 до 18</t>
  </si>
  <si>
    <t>РАНЬШЕ НИКОГО НЕ БУДЕТ</t>
  </si>
  <si>
    <t>СПб, Искровский пр., д. 1/13</t>
  </si>
  <si>
    <t>кв. 177, 8-921-308-74-10 Татьяна</t>
  </si>
  <si>
    <t>с 18 не раньше!!</t>
  </si>
  <si>
    <t xml:space="preserve">2 - Вода Plesca 12.5л
 </t>
  </si>
  <si>
    <t>не раньше 18 будут на месте!</t>
  </si>
  <si>
    <t>Алексей</t>
  </si>
  <si>
    <t>Коммунар, СПб, ул. Загородная д. 47</t>
  </si>
  <si>
    <t>3й проезд, 8-950-037-69-79</t>
  </si>
  <si>
    <t>с 13 до 17 созвон</t>
  </si>
  <si>
    <t>8-950-03769-79 сначала по этому номер обязательно за час</t>
  </si>
  <si>
    <t>г. Коммунар, Новое Антропшино, ул. Славянская, д. 9</t>
  </si>
  <si>
    <t>кв. 165, 7й этаж, 8-981-173-53-52</t>
  </si>
  <si>
    <t>с 18 до 21 созвон</t>
  </si>
  <si>
    <t xml:space="preserve">1 - ЧЕК (1-й раз)
 1 - Помпа АКВА
 </t>
  </si>
  <si>
    <t>с 18! домофон не работает - созвон</t>
  </si>
  <si>
    <t>Клиент №5833</t>
  </si>
  <si>
    <t>СПб, ул. 5-я Советская, д. 44</t>
  </si>
  <si>
    <t>8-950-220-69-93 Светлана</t>
  </si>
  <si>
    <t>с 11 до 17 созвон</t>
  </si>
  <si>
    <t>с 11!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</si>
  <si>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</si>
  <si>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</si>
  <si>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</si>
  <si>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</si>
  <si>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ПРОПУСКА- В ЭТОТ РАЗ ЗВОНИТЬ НА НОМЕР 8-931-238-03-29 (другой в отпуске)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</si>
  <si>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</si>
  <si>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</si>
  <si>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</si>
  <si>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с 10 до 15</t>
  </si>
  <si>
    <t>8-965-001-61-84.</t>
  </si>
  <si>
    <t>Бежко водоносов</t>
  </si>
  <si>
    <t>СПБ, Наб. р. Смоленки д. 19/21</t>
  </si>
  <si>
    <t>8-921-180-83-84 Ольга</t>
  </si>
  <si>
    <t>СПб, Ленинский пр. д. 114</t>
  </si>
  <si>
    <t>магазин Афоня, 8-911-217-99-34, 983-43-09</t>
  </si>
  <si>
    <t>заезд с Доблести, после 14!!</t>
  </si>
  <si>
    <t>г. Пушкин, СПб, Кадетский бульвар, д. 1</t>
  </si>
  <si>
    <t>8-999-526-05-49 Арсентий</t>
  </si>
  <si>
    <t>с 16 созвон за час</t>
  </si>
  <si>
    <t>5 бут в зачет</t>
  </si>
  <si>
    <t xml:space="preserve">1 - ЧЕК (всегда)
 </t>
  </si>
  <si>
    <t>не раньше 15-00 смогут принять!созвон за час- для пропуска, объяснят к какому КПП подъезжать</t>
  </si>
  <si>
    <t>СПб, Большой проспект П.С. Д. 18</t>
  </si>
  <si>
    <t>офис 304, 3й этаж, 8-911-846-77-24</t>
  </si>
  <si>
    <t>с 10 до 14</t>
  </si>
  <si>
    <t>8-904-630-57-71</t>
  </si>
  <si>
    <t>г. Ломоносов, СПб, ул.  Федюнинского д. 5к4</t>
  </si>
  <si>
    <t>кв. 79, 2 этаж, 423-55-30</t>
  </si>
  <si>
    <t>созвон заранее - по времени сориентировать, чтобы весь день не сидел дома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</si>
  <si>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</si>
  <si>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</si>
  <si>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</si>
  <si>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Разовый</t>
  </si>
  <si>
    <t>СПб, пр. Королёва д.17 литер А</t>
  </si>
  <si>
    <t>БДОУ детский сад 2</t>
  </si>
  <si>
    <t xml:space="preserve">1 - Заказ от ЭНДИ
 </t>
  </si>
  <si>
    <t>заказ 1004 наклейки в рулоне - в офисе</t>
  </si>
  <si>
    <t>СПб, пр. Народного ополчения д. 241к1</t>
  </si>
  <si>
    <t>кв. 16,8- 921-873-98-50</t>
  </si>
  <si>
    <t>с 10 до 13</t>
  </si>
  <si>
    <t xml:space="preserve">1 - ЧЕК (1-й раз)
 2 - Бутыль 19 литров с ручкой
 2 - Пробка для бутылок 19 литров
 1 - Помпа АКВА
 </t>
  </si>
  <si>
    <t>300р доставка</t>
  </si>
  <si>
    <t>Федеральное правовое объединение</t>
  </si>
  <si>
    <t>СПб, ул. Профессора Попова, д. 37Щ</t>
  </si>
  <si>
    <t>оф 412, 8-911-920-89-77</t>
  </si>
  <si>
    <t>с 10 до 14 созвон</t>
  </si>
  <si>
    <t>подписать доки за чистку кулера</t>
  </si>
  <si>
    <t>СПб, ул. Демьяна Бедного д. 10к4</t>
  </si>
  <si>
    <t>кв. 150,  8-931-313-00-80</t>
  </si>
  <si>
    <t>с 10 до 17 созвон заранее!!</t>
  </si>
  <si>
    <t xml:space="preserve">24 - Вода ХАЛПИ 1.5л для собак
 </t>
  </si>
  <si>
    <t>от ОФВ, без доков и денег, 4 упаковки Халпи для собак голубая этикетка</t>
  </si>
  <si>
    <t>СПС</t>
  </si>
  <si>
    <t>СПб, Двинская ул. д. 25</t>
  </si>
  <si>
    <t>склад, дальняя дверь слева, 8-921-317-58-15</t>
  </si>
  <si>
    <t>до 12 созвон</t>
  </si>
  <si>
    <t>созвон заранее, охрана не пропускает на парковку,акт приема-передачи</t>
  </si>
  <si>
    <t>СПб, Двинская ул. д. 23</t>
  </si>
  <si>
    <t>602-04-94 доб. 1612</t>
  </si>
  <si>
    <t>созвон заранее, охрана не пропускает на парковку, счёт на 30 бут+ подписать доки за ремонт кулера</t>
  </si>
  <si>
    <t>Ленинградская область, Ломоносовский район, деревня Малое Карлино</t>
  </si>
  <si>
    <t>8 км. трассы Красное село-Пушкин 8-911-199-70-37</t>
  </si>
  <si>
    <t>с 12 до 18 созвон</t>
  </si>
  <si>
    <t>РЖД (тендер)</t>
  </si>
  <si>
    <t>СПб, набережная Обводного канала д. 70к2</t>
  </si>
  <si>
    <t>Центр подготовки персонала, 8-921-637-41-02,</t>
  </si>
  <si>
    <t>Подписывать акт-передачи</t>
  </si>
  <si>
    <t>Водоносов-ЭРГО-Пласт</t>
  </si>
  <si>
    <t>г. Пушкин, СПб, ул. Малиновская д. 11</t>
  </si>
  <si>
    <t>литер Б, офис 301, 302, 383-18-80 Моб.: +7 (922) 192-14-82</t>
  </si>
  <si>
    <t>до 16</t>
  </si>
  <si>
    <t>АктивТехСнаб</t>
  </si>
  <si>
    <t>СПб, Пискарёвский 25 Лит А</t>
  </si>
  <si>
    <t>офис 301 заезд со стороны Львовой 8-812-291-37-00</t>
  </si>
  <si>
    <t>подписать доки за обслуживание кулера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</si>
  <si>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</si>
  <si>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</si>
  <si>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</si>
  <si>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30 -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</si>
  <si>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</si>
  <si>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Графический Дизайн-Экспо ( бывш.Гради-Экспо)</t>
  </si>
  <si>
    <t>г. Пушкин, СПб, ул. Новодеревенская д. 19</t>
  </si>
  <si>
    <t>416-35-36, 8-981-728-69-79</t>
  </si>
  <si>
    <t>ПОДПИСАТЬ ДОКИ за чистку кулера - 334-89-36,334-89-37.в офис возим ДП, на производство -Ё,счета всегда отправлять на почту miss.mikhel@yandex.ru.</t>
  </si>
  <si>
    <t>Надежность м</t>
  </si>
  <si>
    <t>СПб, пр. Обуховской Обороны, д. 112к2  литер И</t>
  </si>
  <si>
    <t>офис 610 (Охранная организация), 8-901-976-62-62</t>
  </si>
  <si>
    <t>с 10 до 13 или с 14 до 17</t>
  </si>
  <si>
    <t>с 13 до 14 обед, подписать доки за обслуживание кулера</t>
  </si>
  <si>
    <t>СПб, Минеральная ул., д. 37</t>
  </si>
  <si>
    <t>436-67-03 Варвара. НА ЭТОТ АДРЕС ВОЗИМ ПО БЕЗНАЛУ С ДОКАМИ</t>
  </si>
  <si>
    <t xml:space="preserve">20 - Сер.кап. 1-й кат. 19л
 </t>
  </si>
  <si>
    <t>8-921-961-60-74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</si>
  <si>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</si>
  <si>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</si>
  <si>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</si>
  <si>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с 12 до 16</t>
  </si>
  <si>
    <t>передать доки от Энди</t>
  </si>
  <si>
    <t>Приморский город - Спиридонов</t>
  </si>
  <si>
    <t>СПб, Петергофское шоссе д. 47</t>
  </si>
  <si>
    <t>литер А, пом.152, 8-911-147-18-79 Ирина</t>
  </si>
  <si>
    <t>с 10 до 12 или с 13 до 15</t>
  </si>
  <si>
    <t>подписать доки за чистку кулеров ,  8-981-681-26-97 ДАРЬЯ- созвон на этот номер ЗАРАНЕЕ!</t>
  </si>
  <si>
    <t>Фора - Карина</t>
  </si>
  <si>
    <t>СПб, Красногвардейский район, улица Дегтярева, 4</t>
  </si>
  <si>
    <t>8-903-093-60-77, 2-й этаж, 215 офис</t>
  </si>
  <si>
    <t xml:space="preserve">1 - Кулер для воды LESOTO 34 TD white
 </t>
  </si>
  <si>
    <t>заменить кулер, забрать у них не работающий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</si>
  <si>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</si>
  <si>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</si>
  <si>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</si>
  <si>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чистые бутыли, если будут грязные не примут, 8-960-257-85-24.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</si>
  <si>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</si>
  <si>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</si>
  <si>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</si>
  <si>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с 10 до 17 созвон за час</t>
  </si>
  <si>
    <t>обязательно созвон за час! звонить на номер 8-921-907-08-64.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</si>
  <si>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</si>
  <si>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</si>
  <si>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</si>
  <si>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</si>
  <si>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Клиент№4723</t>
  </si>
  <si>
    <t>г. Кронштадт, СПб, ул. Широкая д. 8</t>
  </si>
  <si>
    <t>кв. 53 4-й этаж, 8-911-238-74-77</t>
  </si>
  <si>
    <t>с 12 до 17 созвон !!!</t>
  </si>
  <si>
    <t>созвон обязательно за 30 мин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</si>
</sst>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1" sqref="A6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80003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50</v>
      </c>
      <c r="N6" s="56" t="str">
        <f>SUM(I6:M6)</f>
        <v>0</v>
      </c>
      <c r="O6" s="57"/>
      <c r="P6" s="56"/>
      <c r="Q6" s="56">
        <v>39355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5178</v>
      </c>
      <c r="D7" s="46" t="s">
        <v>39</v>
      </c>
      <c r="E7" s="46" t="s">
        <v>40</v>
      </c>
      <c r="F7" s="38" t="s">
        <v>41</v>
      </c>
      <c r="G7" s="46" t="s">
        <v>42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>
        <v>3</v>
      </c>
      <c r="P7" s="49">
        <v>300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3894</v>
      </c>
      <c r="D8" s="46" t="s">
        <v>44</v>
      </c>
      <c r="E8" s="46" t="s">
        <v>45</v>
      </c>
      <c r="F8" s="38" t="s">
        <v>41</v>
      </c>
      <c r="G8" s="46" t="s">
        <v>46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>
        <v>14</v>
      </c>
      <c r="P8" s="49">
        <v>400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4461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5706</v>
      </c>
      <c r="D10" s="46" t="s">
        <v>53</v>
      </c>
      <c r="E10" s="46" t="s">
        <v>54</v>
      </c>
      <c r="F10" s="38" t="s">
        <v>55</v>
      </c>
      <c r="G10" s="46" t="s">
        <v>51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94511</v>
      </c>
      <c r="D11" s="52" t="s">
        <v>58</v>
      </c>
      <c r="E11" s="52" t="s">
        <v>59</v>
      </c>
      <c r="F11" s="54" t="s">
        <v>60</v>
      </c>
      <c r="G11" s="52" t="s">
        <v>51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1300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5984</v>
      </c>
      <c r="D12" s="46" t="s">
        <v>62</v>
      </c>
      <c r="E12" s="46" t="s">
        <v>63</v>
      </c>
      <c r="F12" s="38" t="s">
        <v>64</v>
      </c>
      <c r="G12" s="46" t="s">
        <v>65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600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5402</v>
      </c>
      <c r="D13" s="46" t="s">
        <v>68</v>
      </c>
      <c r="E13" s="46" t="s">
        <v>69</v>
      </c>
      <c r="F13" s="38" t="s">
        <v>70</v>
      </c>
      <c r="G13" s="46" t="s">
        <v>71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3">
        <v>2188</v>
      </c>
      <c r="D14" s="52" t="s">
        <v>74</v>
      </c>
      <c r="E14" s="52" t="s">
        <v>75</v>
      </c>
      <c r="F14" s="54" t="s">
        <v>76</v>
      </c>
      <c r="G14" s="52" t="s">
        <v>71</v>
      </c>
      <c r="H14" s="55"/>
      <c r="I14" s="56"/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0</v>
      </c>
      <c r="R14" s="56">
        <v>0</v>
      </c>
      <c r="S14" s="54"/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43</v>
      </c>
      <c r="C15" s="47">
        <v>2953</v>
      </c>
      <c r="D15" s="46" t="s">
        <v>78</v>
      </c>
      <c r="E15" s="46" t="s">
        <v>79</v>
      </c>
      <c r="F15" s="38" t="s">
        <v>80</v>
      </c>
      <c r="G15" s="46" t="s">
        <v>51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340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2614</v>
      </c>
      <c r="D16" s="52" t="s">
        <v>82</v>
      </c>
      <c r="E16" s="52" t="s">
        <v>83</v>
      </c>
      <c r="F16" s="54" t="s">
        <v>84</v>
      </c>
      <c r="G16" s="52" t="s">
        <v>85</v>
      </c>
      <c r="H16" s="55"/>
      <c r="I16" s="56"/>
      <c r="J16" s="56"/>
      <c r="K16" s="56">
        <v>8</v>
      </c>
      <c r="L16" s="56"/>
      <c r="M16" s="56"/>
      <c r="N16" s="56" t="str">
        <f>SUM(I16:M16)</f>
        <v>0</v>
      </c>
      <c r="O16" s="57"/>
      <c r="P16" s="56"/>
      <c r="Q16" s="56">
        <v>2120</v>
      </c>
      <c r="R16" s="56"/>
      <c r="S16" s="54" t="s">
        <v>86</v>
      </c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87</v>
      </c>
      <c r="C17" s="47">
        <v>4537</v>
      </c>
      <c r="D17" s="46" t="s">
        <v>88</v>
      </c>
      <c r="E17" s="46" t="s">
        <v>89</v>
      </c>
      <c r="F17" s="38" t="s">
        <v>90</v>
      </c>
      <c r="G17" s="46" t="s">
        <v>91</v>
      </c>
      <c r="H17" s="48"/>
      <c r="I17" s="49"/>
      <c r="J17" s="49"/>
      <c r="K17" s="49">
        <v>1</v>
      </c>
      <c r="L17" s="49"/>
      <c r="M17" s="49"/>
      <c r="N17" s="49" t="str">
        <f>SUM(I17:M17)</f>
        <v>0</v>
      </c>
      <c r="O17" s="50"/>
      <c r="P17" s="49">
        <v>220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43</v>
      </c>
      <c r="C18" s="47">
        <v>2852</v>
      </c>
      <c r="D18" s="46" t="s">
        <v>93</v>
      </c>
      <c r="E18" s="46" t="s">
        <v>94</v>
      </c>
      <c r="F18" s="38" t="s">
        <v>95</v>
      </c>
      <c r="G18" s="46" t="s">
        <v>51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96</v>
      </c>
      <c r="C19" s="53">
        <v>1721</v>
      </c>
      <c r="D19" s="52" t="s">
        <v>97</v>
      </c>
      <c r="E19" s="52" t="s">
        <v>98</v>
      </c>
      <c r="F19" s="54" t="s">
        <v>99</v>
      </c>
      <c r="G19" s="52" t="s">
        <v>71</v>
      </c>
      <c r="H19" s="55"/>
      <c r="I19" s="56"/>
      <c r="J19" s="56">
        <v>3</v>
      </c>
      <c r="K19" s="56"/>
      <c r="L19" s="56"/>
      <c r="M19" s="56"/>
      <c r="N19" s="56" t="str">
        <f>SUM(I19:M19)</f>
        <v>0</v>
      </c>
      <c r="O19" s="57"/>
      <c r="P19" s="56"/>
      <c r="Q19" s="56" t="s">
        <v>100</v>
      </c>
      <c r="R19" s="56"/>
      <c r="S19" s="54"/>
      <c r="T19" s="54" t="s">
        <v>101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43</v>
      </c>
      <c r="C20" s="47">
        <v>1315</v>
      </c>
      <c r="D20" s="46" t="s">
        <v>102</v>
      </c>
      <c r="E20" s="46" t="s">
        <v>103</v>
      </c>
      <c r="F20" s="38" t="s">
        <v>104</v>
      </c>
      <c r="G20" s="46" t="s">
        <v>71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640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43</v>
      </c>
      <c r="C21" s="47">
        <v>94588</v>
      </c>
      <c r="D21" s="46" t="s">
        <v>105</v>
      </c>
      <c r="E21" s="46" t="s">
        <v>106</v>
      </c>
      <c r="F21" s="38" t="s">
        <v>107</v>
      </c>
      <c r="G21" s="46" t="s">
        <v>85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47">
        <v>5416</v>
      </c>
      <c r="D22" s="46" t="s">
        <v>110</v>
      </c>
      <c r="E22" s="46" t="s">
        <v>111</v>
      </c>
      <c r="F22" s="38" t="s">
        <v>112</v>
      </c>
      <c r="G22" s="46" t="s">
        <v>91</v>
      </c>
      <c r="H22" s="48"/>
      <c r="I22" s="49">
        <v>1</v>
      </c>
      <c r="J22" s="49">
        <v>1</v>
      </c>
      <c r="K22" s="49"/>
      <c r="L22" s="49"/>
      <c r="M22" s="49"/>
      <c r="N22" s="49" t="str">
        <f>SUM(I22:M22)</f>
        <v>0</v>
      </c>
      <c r="O22" s="50"/>
      <c r="P22" s="49">
        <v>435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43</v>
      </c>
      <c r="C23" s="47">
        <v>92282</v>
      </c>
      <c r="D23" s="46" t="s">
        <v>114</v>
      </c>
      <c r="E23" s="46" t="s">
        <v>115</v>
      </c>
      <c r="F23" s="38" t="s">
        <v>116</v>
      </c>
      <c r="G23" s="46" t="s">
        <v>91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800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47">
        <v>4436</v>
      </c>
      <c r="D24" s="46" t="s">
        <v>118</v>
      </c>
      <c r="E24" s="46" t="s">
        <v>119</v>
      </c>
      <c r="F24" s="38" t="s">
        <v>120</v>
      </c>
      <c r="G24" s="46" t="s">
        <v>85</v>
      </c>
      <c r="H24" s="48"/>
      <c r="I24" s="49"/>
      <c r="J24" s="49">
        <v>4</v>
      </c>
      <c r="K24" s="49"/>
      <c r="L24" s="49"/>
      <c r="M24" s="49"/>
      <c r="N24" s="49" t="str">
        <f>SUM(I24:M24)</f>
        <v>0</v>
      </c>
      <c r="O24" s="50"/>
      <c r="P24" s="49">
        <v>740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122</v>
      </c>
      <c r="C25" s="47">
        <v>2903</v>
      </c>
      <c r="D25" s="46" t="s">
        <v>123</v>
      </c>
      <c r="E25" s="46" t="s">
        <v>124</v>
      </c>
      <c r="F25" s="38" t="s">
        <v>125</v>
      </c>
      <c r="G25" s="46" t="s">
        <v>85</v>
      </c>
      <c r="H25" s="48"/>
      <c r="I25" s="49">
        <v>7</v>
      </c>
      <c r="J25" s="49"/>
      <c r="K25" s="49"/>
      <c r="L25" s="49"/>
      <c r="M25" s="49"/>
      <c r="N25" s="49" t="str">
        <f>SUM(I25:M25)</f>
        <v>0</v>
      </c>
      <c r="O25" s="50"/>
      <c r="P25" s="49">
        <v>1295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43</v>
      </c>
      <c r="C26" s="47">
        <v>3035</v>
      </c>
      <c r="D26" s="46" t="s">
        <v>127</v>
      </c>
      <c r="E26" s="46" t="s">
        <v>128</v>
      </c>
      <c r="F26" s="38" t="s">
        <v>129</v>
      </c>
      <c r="G26" s="46" t="s">
        <v>91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450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43</v>
      </c>
      <c r="C27" s="47">
        <v>1805</v>
      </c>
      <c r="D27" s="46" t="s">
        <v>131</v>
      </c>
      <c r="E27" s="46" t="s">
        <v>132</v>
      </c>
      <c r="F27" s="38" t="s">
        <v>133</v>
      </c>
      <c r="G27" s="46" t="s">
        <v>71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340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43</v>
      </c>
      <c r="C28" s="47">
        <v>2154</v>
      </c>
      <c r="D28" s="46" t="s">
        <v>134</v>
      </c>
      <c r="E28" s="46" t="s">
        <v>135</v>
      </c>
      <c r="F28" s="38" t="s">
        <v>50</v>
      </c>
      <c r="G28" s="46" t="s">
        <v>65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340</v>
      </c>
      <c r="Q28" s="49"/>
      <c r="R28" s="49"/>
      <c r="S28" s="38"/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43</v>
      </c>
      <c r="C29" s="47">
        <v>4591</v>
      </c>
      <c r="D29" s="46" t="s">
        <v>137</v>
      </c>
      <c r="E29" s="46" t="s">
        <v>138</v>
      </c>
      <c r="F29" s="38" t="s">
        <v>139</v>
      </c>
      <c r="G29" s="46" t="s">
        <v>91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350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43</v>
      </c>
      <c r="C30" s="47">
        <v>2620</v>
      </c>
      <c r="D30" s="46" t="s">
        <v>141</v>
      </c>
      <c r="E30" s="46" t="s">
        <v>142</v>
      </c>
      <c r="F30" s="38" t="s">
        <v>143</v>
      </c>
      <c r="G30" s="46" t="s">
        <v>71</v>
      </c>
      <c r="H30" s="48"/>
      <c r="I30" s="49"/>
      <c r="J30" s="49"/>
      <c r="K30" s="49"/>
      <c r="L30" s="49"/>
      <c r="M30" s="49">
        <v>2</v>
      </c>
      <c r="N30" s="49" t="str">
        <f>SUM(I30:M30)</f>
        <v>0</v>
      </c>
      <c r="O30" s="50"/>
      <c r="P30" s="49">
        <v>280</v>
      </c>
      <c r="Q30" s="49"/>
      <c r="R30" s="49"/>
      <c r="S30" s="38" t="s">
        <v>144</v>
      </c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146</v>
      </c>
      <c r="C31" s="47">
        <v>3469</v>
      </c>
      <c r="D31" s="46" t="s">
        <v>147</v>
      </c>
      <c r="E31" s="46" t="s">
        <v>148</v>
      </c>
      <c r="F31" s="38" t="s">
        <v>149</v>
      </c>
      <c r="G31" s="46" t="s">
        <v>51</v>
      </c>
      <c r="H31" s="48"/>
      <c r="I31" s="49">
        <v>10</v>
      </c>
      <c r="J31" s="49"/>
      <c r="K31" s="49"/>
      <c r="L31" s="49"/>
      <c r="M31" s="49"/>
      <c r="N31" s="49" t="str">
        <f>SUM(I31:M31)</f>
        <v>0</v>
      </c>
      <c r="O31" s="50"/>
      <c r="P31" s="49">
        <v>1650</v>
      </c>
      <c r="Q31" s="49"/>
      <c r="R31" s="49"/>
      <c r="S31" s="38"/>
      <c r="T31" s="38" t="s">
        <v>150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43</v>
      </c>
      <c r="C32" s="58">
        <v>94512</v>
      </c>
      <c r="D32" s="46" t="s">
        <v>151</v>
      </c>
      <c r="E32" s="46" t="s">
        <v>152</v>
      </c>
      <c r="F32" s="38" t="s">
        <v>153</v>
      </c>
      <c r="G32" s="46" t="s">
        <v>51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690</v>
      </c>
      <c r="Q32" s="49"/>
      <c r="R32" s="49"/>
      <c r="S32" s="38" t="s">
        <v>154</v>
      </c>
      <c r="T32" s="38" t="s">
        <v>155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156</v>
      </c>
      <c r="C33" s="47">
        <v>5833</v>
      </c>
      <c r="D33" s="46" t="s">
        <v>157</v>
      </c>
      <c r="E33" s="46" t="s">
        <v>158</v>
      </c>
      <c r="F33" s="38" t="s">
        <v>159</v>
      </c>
      <c r="G33" s="46" t="s">
        <v>91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420</v>
      </c>
      <c r="Q33" s="49"/>
      <c r="R33" s="49"/>
      <c r="S33" s="38"/>
      <c r="T33" s="38" t="s">
        <v>160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161</v>
      </c>
      <c r="C34" s="53">
        <v>2357</v>
      </c>
      <c r="D34" s="52" t="s">
        <v>162</v>
      </c>
      <c r="E34" s="52" t="s">
        <v>163</v>
      </c>
      <c r="F34" s="54" t="s">
        <v>164</v>
      </c>
      <c r="G34" s="52" t="s">
        <v>51</v>
      </c>
      <c r="H34" s="55"/>
      <c r="I34" s="56"/>
      <c r="J34" s="56"/>
      <c r="K34" s="56"/>
      <c r="L34" s="56">
        <v>20</v>
      </c>
      <c r="M34" s="56"/>
      <c r="N34" s="56" t="str">
        <f>SUM(I34:M34)</f>
        <v>0</v>
      </c>
      <c r="O34" s="57"/>
      <c r="P34" s="56"/>
      <c r="Q34" s="56">
        <v>2400</v>
      </c>
      <c r="R34" s="56"/>
      <c r="S34" s="54"/>
      <c r="T34" s="54" t="s">
        <v>165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166</v>
      </c>
      <c r="C35" s="53">
        <v>4977</v>
      </c>
      <c r="D35" s="52" t="s">
        <v>167</v>
      </c>
      <c r="E35" s="52" t="s">
        <v>168</v>
      </c>
      <c r="F35" s="54" t="s">
        <v>169</v>
      </c>
      <c r="G35" s="52" t="s">
        <v>85</v>
      </c>
      <c r="H35" s="55"/>
      <c r="I35" s="56">
        <v>3</v>
      </c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660</v>
      </c>
      <c r="R35" s="56"/>
      <c r="S35" s="54"/>
      <c r="T35" s="54" t="s">
        <v>170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171</v>
      </c>
      <c r="C36" s="53">
        <v>94660</v>
      </c>
      <c r="D36" s="52" t="s">
        <v>172</v>
      </c>
      <c r="E36" s="52" t="s">
        <v>173</v>
      </c>
      <c r="F36" s="54" t="s">
        <v>84</v>
      </c>
      <c r="G36" s="52" t="s">
        <v>85</v>
      </c>
      <c r="H36" s="55"/>
      <c r="I36" s="56"/>
      <c r="J36" s="56"/>
      <c r="K36" s="56"/>
      <c r="L36" s="56">
        <v>10</v>
      </c>
      <c r="M36" s="56"/>
      <c r="N36" s="56" t="str">
        <f>SUM(I36:M36)</f>
        <v>0</v>
      </c>
      <c r="O36" s="57"/>
      <c r="P36" s="56"/>
      <c r="Q36" s="56">
        <v>1300</v>
      </c>
      <c r="R36" s="56"/>
      <c r="S36" s="54"/>
      <c r="T36" s="54"/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43</v>
      </c>
      <c r="C37" s="47">
        <v>91657</v>
      </c>
      <c r="D37" s="46" t="s">
        <v>174</v>
      </c>
      <c r="E37" s="46" t="s">
        <v>175</v>
      </c>
      <c r="F37" s="38" t="s">
        <v>139</v>
      </c>
      <c r="G37" s="46" t="s">
        <v>65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495</v>
      </c>
      <c r="Q37" s="49"/>
      <c r="R37" s="49"/>
      <c r="S37" s="38"/>
      <c r="T37" s="38" t="s">
        <v>176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43</v>
      </c>
      <c r="C38" s="47">
        <v>94810</v>
      </c>
      <c r="D38" s="46" t="s">
        <v>177</v>
      </c>
      <c r="E38" s="46" t="s">
        <v>178</v>
      </c>
      <c r="F38" s="38" t="s">
        <v>179</v>
      </c>
      <c r="G38" s="46" t="s">
        <v>51</v>
      </c>
      <c r="H38" s="48"/>
      <c r="I38" s="49"/>
      <c r="J38" s="49"/>
      <c r="K38" s="49"/>
      <c r="L38" s="49">
        <v>15</v>
      </c>
      <c r="M38" s="49"/>
      <c r="N38" s="49" t="str">
        <f>SUM(I38:M38)</f>
        <v>0</v>
      </c>
      <c r="O38" s="50" t="s">
        <v>180</v>
      </c>
      <c r="P38" s="49">
        <v>1950</v>
      </c>
      <c r="Q38" s="49"/>
      <c r="R38" s="49"/>
      <c r="S38" s="38" t="s">
        <v>181</v>
      </c>
      <c r="T38" s="38" t="s">
        <v>182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43</v>
      </c>
      <c r="C39" s="47">
        <v>92781</v>
      </c>
      <c r="D39" s="46" t="s">
        <v>183</v>
      </c>
      <c r="E39" s="46" t="s">
        <v>184</v>
      </c>
      <c r="F39" s="38" t="s">
        <v>185</v>
      </c>
      <c r="G39" s="46" t="s">
        <v>85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620</v>
      </c>
      <c r="Q39" s="49"/>
      <c r="R39" s="49"/>
      <c r="S39" s="38"/>
      <c r="T39" s="38" t="s">
        <v>186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43</v>
      </c>
      <c r="C40" s="47">
        <v>2680</v>
      </c>
      <c r="D40" s="46" t="s">
        <v>187</v>
      </c>
      <c r="E40" s="46" t="s">
        <v>188</v>
      </c>
      <c r="F40" s="38" t="s">
        <v>64</v>
      </c>
      <c r="G40" s="46" t="s">
        <v>65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340</v>
      </c>
      <c r="Q40" s="49"/>
      <c r="R40" s="49"/>
      <c r="S40" s="38"/>
      <c r="T40" s="38" t="s">
        <v>189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190</v>
      </c>
      <c r="C41" s="53">
        <v>2517</v>
      </c>
      <c r="D41" s="52" t="s">
        <v>191</v>
      </c>
      <c r="E41" s="52" t="s">
        <v>192</v>
      </c>
      <c r="F41" s="54" t="s">
        <v>185</v>
      </c>
      <c r="G41" s="52" t="s">
        <v>85</v>
      </c>
      <c r="H41" s="55"/>
      <c r="I41" s="56"/>
      <c r="J41" s="56"/>
      <c r="K41" s="56"/>
      <c r="L41" s="56">
        <v>16</v>
      </c>
      <c r="M41" s="56"/>
      <c r="N41" s="56" t="str">
        <f>SUM(I41:M41)</f>
        <v>0</v>
      </c>
      <c r="O41" s="57"/>
      <c r="P41" s="56"/>
      <c r="Q41" s="56">
        <v>2000</v>
      </c>
      <c r="R41" s="56">
        <v>80</v>
      </c>
      <c r="S41" s="54"/>
      <c r="T41" s="54"/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193</v>
      </c>
      <c r="C42" s="47"/>
      <c r="D42" s="46" t="s">
        <v>194</v>
      </c>
      <c r="E42" s="46" t="s">
        <v>195</v>
      </c>
      <c r="F42" s="38" t="s">
        <v>129</v>
      </c>
      <c r="G42" s="46" t="s">
        <v>85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0</v>
      </c>
      <c r="Q42" s="49"/>
      <c r="R42" s="49"/>
      <c r="S42" s="38" t="s">
        <v>196</v>
      </c>
      <c r="T42" s="38" t="s">
        <v>197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193</v>
      </c>
      <c r="C43" s="47"/>
      <c r="D43" s="46" t="s">
        <v>198</v>
      </c>
      <c r="E43" s="46" t="s">
        <v>199</v>
      </c>
      <c r="F43" s="38" t="s">
        <v>200</v>
      </c>
      <c r="G43" s="46" t="s">
        <v>65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>
        <v>1230</v>
      </c>
      <c r="Q43" s="49"/>
      <c r="R43" s="49"/>
      <c r="S43" s="38" t="s">
        <v>201</v>
      </c>
      <c r="T43" s="38" t="s">
        <v>202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203</v>
      </c>
      <c r="C44" s="53">
        <v>5649</v>
      </c>
      <c r="D44" s="52" t="s">
        <v>204</v>
      </c>
      <c r="E44" s="52" t="s">
        <v>205</v>
      </c>
      <c r="F44" s="54" t="s">
        <v>206</v>
      </c>
      <c r="G44" s="52" t="s">
        <v>85</v>
      </c>
      <c r="H44" s="55"/>
      <c r="I44" s="56"/>
      <c r="J44" s="56"/>
      <c r="K44" s="56"/>
      <c r="L44" s="56"/>
      <c r="M44" s="56"/>
      <c r="N44" s="56" t="str">
        <f>SUM(I44:M44)</f>
        <v>0</v>
      </c>
      <c r="O44" s="57"/>
      <c r="P44" s="56"/>
      <c r="Q44" s="56">
        <v>1000</v>
      </c>
      <c r="R44" s="56"/>
      <c r="S44" s="54"/>
      <c r="T44" s="54" t="s">
        <v>207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193</v>
      </c>
      <c r="C45" s="47"/>
      <c r="D45" s="46" t="s">
        <v>208</v>
      </c>
      <c r="E45" s="46" t="s">
        <v>209</v>
      </c>
      <c r="F45" s="38" t="s">
        <v>210</v>
      </c>
      <c r="G45" s="46" t="s">
        <v>85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>
        <v>0</v>
      </c>
      <c r="Q45" s="49"/>
      <c r="R45" s="49"/>
      <c r="S45" s="38" t="s">
        <v>211</v>
      </c>
      <c r="T45" s="38" t="s">
        <v>212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213</v>
      </c>
      <c r="C46" s="53">
        <v>2175</v>
      </c>
      <c r="D46" s="52" t="s">
        <v>214</v>
      </c>
      <c r="E46" s="52" t="s">
        <v>215</v>
      </c>
      <c r="F46" s="54" t="s">
        <v>216</v>
      </c>
      <c r="G46" s="52" t="s">
        <v>65</v>
      </c>
      <c r="H46" s="55"/>
      <c r="I46" s="56">
        <v>4</v>
      </c>
      <c r="J46" s="56"/>
      <c r="K46" s="56"/>
      <c r="L46" s="56"/>
      <c r="M46" s="56"/>
      <c r="N46" s="56" t="str">
        <f>SUM(I46:M46)</f>
        <v>0</v>
      </c>
      <c r="O46" s="57"/>
      <c r="P46" s="56"/>
      <c r="Q46" s="56" t="s">
        <v>100</v>
      </c>
      <c r="R46" s="56">
        <v>20</v>
      </c>
      <c r="S46" s="54"/>
      <c r="T46" s="54" t="s">
        <v>217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213</v>
      </c>
      <c r="C47" s="53">
        <v>2175</v>
      </c>
      <c r="D47" s="52" t="s">
        <v>218</v>
      </c>
      <c r="E47" s="52" t="s">
        <v>219</v>
      </c>
      <c r="F47" s="54" t="s">
        <v>216</v>
      </c>
      <c r="G47" s="52" t="s">
        <v>65</v>
      </c>
      <c r="H47" s="55"/>
      <c r="I47" s="56">
        <v>26</v>
      </c>
      <c r="J47" s="56"/>
      <c r="K47" s="56"/>
      <c r="L47" s="56"/>
      <c r="M47" s="56"/>
      <c r="N47" s="56" t="str">
        <f>SUM(I47:M47)</f>
        <v>0</v>
      </c>
      <c r="O47" s="57"/>
      <c r="P47" s="56"/>
      <c r="Q47" s="56">
        <v>3080</v>
      </c>
      <c r="R47" s="56">
        <v>130</v>
      </c>
      <c r="S47" s="54"/>
      <c r="T47" s="54" t="s">
        <v>220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43</v>
      </c>
      <c r="C48" s="47">
        <v>1054</v>
      </c>
      <c r="D48" s="46" t="s">
        <v>221</v>
      </c>
      <c r="E48" s="46" t="s">
        <v>222</v>
      </c>
      <c r="F48" s="38" t="s">
        <v>223</v>
      </c>
      <c r="G48" s="46" t="s">
        <v>51</v>
      </c>
      <c r="H48" s="48"/>
      <c r="I48" s="49"/>
      <c r="J48" s="49"/>
      <c r="K48" s="49"/>
      <c r="L48" s="49">
        <v>10</v>
      </c>
      <c r="M48" s="49"/>
      <c r="N48" s="49" t="str">
        <f>SUM(I48:M48)</f>
        <v>0</v>
      </c>
      <c r="O48" s="50"/>
      <c r="P48" s="49">
        <v>1300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224</v>
      </c>
      <c r="C49" s="53">
        <v>80001</v>
      </c>
      <c r="D49" s="52" t="s">
        <v>225</v>
      </c>
      <c r="E49" s="52" t="s">
        <v>226</v>
      </c>
      <c r="F49" s="54" t="s">
        <v>50</v>
      </c>
      <c r="G49" s="52" t="s">
        <v>91</v>
      </c>
      <c r="H49" s="55"/>
      <c r="I49" s="56">
        <v>14</v>
      </c>
      <c r="J49" s="56"/>
      <c r="K49" s="56"/>
      <c r="L49" s="56"/>
      <c r="M49" s="56"/>
      <c r="N49" s="56" t="str">
        <f>SUM(I49:M49)</f>
        <v>0</v>
      </c>
      <c r="O49" s="57"/>
      <c r="P49" s="56"/>
      <c r="Q49" s="56" t="s">
        <v>100</v>
      </c>
      <c r="R49" s="56"/>
      <c r="S49" s="54"/>
      <c r="T49" s="54" t="s">
        <v>227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228</v>
      </c>
      <c r="C50" s="53">
        <v>1634</v>
      </c>
      <c r="D50" s="52" t="s">
        <v>229</v>
      </c>
      <c r="E50" s="52" t="s">
        <v>230</v>
      </c>
      <c r="F50" s="54" t="s">
        <v>231</v>
      </c>
      <c r="G50" s="52" t="s">
        <v>51</v>
      </c>
      <c r="H50" s="55"/>
      <c r="I50" s="56"/>
      <c r="J50" s="56"/>
      <c r="K50" s="56"/>
      <c r="L50" s="56">
        <v>3</v>
      </c>
      <c r="M50" s="56"/>
      <c r="N50" s="56" t="str">
        <f>SUM(I50:M50)</f>
        <v>0</v>
      </c>
      <c r="O50" s="57"/>
      <c r="P50" s="56"/>
      <c r="Q50" s="56">
        <v>495</v>
      </c>
      <c r="R50" s="56"/>
      <c r="S50" s="54"/>
      <c r="T50" s="54"/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232</v>
      </c>
      <c r="C51" s="47"/>
      <c r="D51" s="46" t="s">
        <v>233</v>
      </c>
      <c r="E51" s="46" t="s">
        <v>234</v>
      </c>
      <c r="F51" s="38" t="s">
        <v>84</v>
      </c>
      <c r="G51" s="46" t="s">
        <v>71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/>
      <c r="Q51" s="49">
        <v>1750</v>
      </c>
      <c r="R51" s="49"/>
      <c r="S51" s="38"/>
      <c r="T51" s="38" t="s">
        <v>235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236</v>
      </c>
      <c r="C52" s="53">
        <v>50008</v>
      </c>
      <c r="D52" s="52" t="s">
        <v>237</v>
      </c>
      <c r="E52" s="52" t="s">
        <v>238</v>
      </c>
      <c r="F52" s="54" t="s">
        <v>129</v>
      </c>
      <c r="G52" s="52" t="s">
        <v>65</v>
      </c>
      <c r="H52" s="55"/>
      <c r="I52" s="56"/>
      <c r="J52" s="56"/>
      <c r="K52" s="56"/>
      <c r="L52" s="56"/>
      <c r="M52" s="56">
        <v>30</v>
      </c>
      <c r="N52" s="56" t="str">
        <f>SUM(I52:M52)</f>
        <v>0</v>
      </c>
      <c r="O52" s="57"/>
      <c r="P52" s="56"/>
      <c r="Q52" s="56">
        <v>2640</v>
      </c>
      <c r="R52" s="56"/>
      <c r="S52" s="54" t="s">
        <v>239</v>
      </c>
      <c r="T52" s="54" t="s">
        <v>240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241</v>
      </c>
      <c r="C53" s="53">
        <v>3443</v>
      </c>
      <c r="D53" s="52" t="s">
        <v>242</v>
      </c>
      <c r="E53" s="52" t="s">
        <v>243</v>
      </c>
      <c r="F53" s="54" t="s">
        <v>169</v>
      </c>
      <c r="G53" s="52" t="s">
        <v>51</v>
      </c>
      <c r="H53" s="55"/>
      <c r="I53" s="56"/>
      <c r="J53" s="56"/>
      <c r="K53" s="56"/>
      <c r="L53" s="56"/>
      <c r="M53" s="56"/>
      <c r="N53" s="56" t="str">
        <f>SUM(I53:M53)</f>
        <v>0</v>
      </c>
      <c r="O53" s="57"/>
      <c r="P53" s="56"/>
      <c r="Q53" s="56">
        <v>2600</v>
      </c>
      <c r="R53" s="56"/>
      <c r="S53" s="54"/>
      <c r="T53" s="54" t="s">
        <v>244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245</v>
      </c>
      <c r="C54" s="47"/>
      <c r="D54" s="46" t="s">
        <v>246</v>
      </c>
      <c r="E54" s="46" t="s">
        <v>247</v>
      </c>
      <c r="F54" s="38" t="s">
        <v>248</v>
      </c>
      <c r="G54" s="46" t="s">
        <v>91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/>
      <c r="Q54" s="49">
        <v>400</v>
      </c>
      <c r="R54" s="49"/>
      <c r="S54" s="38"/>
      <c r="T54" s="38" t="s">
        <v>249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224</v>
      </c>
      <c r="C55" s="53">
        <v>80001</v>
      </c>
      <c r="D55" s="52" t="s">
        <v>250</v>
      </c>
      <c r="E55" s="52" t="s">
        <v>251</v>
      </c>
      <c r="F55" s="54" t="s">
        <v>50</v>
      </c>
      <c r="G55" s="52" t="s">
        <v>71</v>
      </c>
      <c r="H55" s="55"/>
      <c r="I55" s="56"/>
      <c r="J55" s="56"/>
      <c r="K55" s="56"/>
      <c r="L55" s="56"/>
      <c r="M55" s="56">
        <v>20</v>
      </c>
      <c r="N55" s="56" t="str">
        <f>SUM(I55:M55)</f>
        <v>0</v>
      </c>
      <c r="O55" s="57"/>
      <c r="P55" s="56"/>
      <c r="Q55" s="56">
        <v>2260</v>
      </c>
      <c r="R55" s="56"/>
      <c r="S55" s="54" t="s">
        <v>252</v>
      </c>
      <c r="T55" s="54" t="s">
        <v>253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254</v>
      </c>
      <c r="C56" s="47">
        <v>500021</v>
      </c>
      <c r="D56" s="46" t="s">
        <v>255</v>
      </c>
      <c r="E56" s="46" t="s">
        <v>256</v>
      </c>
      <c r="F56" s="38" t="s">
        <v>257</v>
      </c>
      <c r="G56" s="46" t="s">
        <v>91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/>
      <c r="Q56" s="49">
        <v>0</v>
      </c>
      <c r="R56" s="49"/>
      <c r="S56" s="38"/>
      <c r="T56" s="38" t="s">
        <v>258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259</v>
      </c>
      <c r="C57" s="53">
        <v>5585</v>
      </c>
      <c r="D57" s="52" t="s">
        <v>260</v>
      </c>
      <c r="E57" s="52" t="s">
        <v>261</v>
      </c>
      <c r="F57" s="54" t="s">
        <v>262</v>
      </c>
      <c r="G57" s="52" t="s">
        <v>65</v>
      </c>
      <c r="H57" s="55"/>
      <c r="I57" s="56"/>
      <c r="J57" s="56"/>
      <c r="K57" s="56"/>
      <c r="L57" s="56"/>
      <c r="M57" s="56"/>
      <c r="N57" s="56" t="str">
        <f>SUM(I57:M57)</f>
        <v>0</v>
      </c>
      <c r="O57" s="57"/>
      <c r="P57" s="56"/>
      <c r="Q57" s="56">
        <v>0</v>
      </c>
      <c r="R57" s="56"/>
      <c r="S57" s="54"/>
      <c r="T57" s="54" t="s">
        <v>263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264</v>
      </c>
      <c r="C58" s="47">
        <v>1090</v>
      </c>
      <c r="D58" s="46" t="s">
        <v>265</v>
      </c>
      <c r="E58" s="46" t="s">
        <v>266</v>
      </c>
      <c r="F58" s="38" t="s">
        <v>129</v>
      </c>
      <c r="G58" s="46" t="s">
        <v>71</v>
      </c>
      <c r="H58" s="48"/>
      <c r="I58" s="49"/>
      <c r="J58" s="49"/>
      <c r="K58" s="49"/>
      <c r="L58" s="49"/>
      <c r="M58" s="49"/>
      <c r="N58" s="49" t="str">
        <f>SUM(I58:M58)</f>
        <v>0</v>
      </c>
      <c r="O58" s="50"/>
      <c r="P58" s="49">
        <v>0</v>
      </c>
      <c r="Q58" s="49"/>
      <c r="R58" s="49">
        <v>60</v>
      </c>
      <c r="S58" s="38" t="s">
        <v>267</v>
      </c>
      <c r="T58" s="38" t="s">
        <v>268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269</v>
      </c>
      <c r="C59" s="47">
        <v>1614</v>
      </c>
      <c r="D59" s="46" t="s">
        <v>270</v>
      </c>
      <c r="E59" s="46" t="s">
        <v>271</v>
      </c>
      <c r="F59" s="38" t="s">
        <v>84</v>
      </c>
      <c r="G59" s="46" t="s">
        <v>51</v>
      </c>
      <c r="H59" s="48"/>
      <c r="I59" s="49"/>
      <c r="J59" s="49"/>
      <c r="K59" s="49">
        <v>4</v>
      </c>
      <c r="L59" s="49"/>
      <c r="M59" s="49"/>
      <c r="N59" s="49" t="str">
        <f>SUM(I59:M59)</f>
        <v>0</v>
      </c>
      <c r="O59" s="50"/>
      <c r="P59" s="49">
        <v>680</v>
      </c>
      <c r="Q59" s="49"/>
      <c r="R59" s="49">
        <v>20</v>
      </c>
      <c r="S59" s="38"/>
      <c r="T59" s="38" t="s">
        <v>272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273</v>
      </c>
      <c r="C60" s="53">
        <v>3038</v>
      </c>
      <c r="D60" s="52" t="s">
        <v>274</v>
      </c>
      <c r="E60" s="52" t="s">
        <v>275</v>
      </c>
      <c r="F60" s="54" t="s">
        <v>276</v>
      </c>
      <c r="G60" s="52" t="s">
        <v>91</v>
      </c>
      <c r="H60" s="55"/>
      <c r="I60" s="56">
        <v>3</v>
      </c>
      <c r="J60" s="56"/>
      <c r="K60" s="56"/>
      <c r="L60" s="56"/>
      <c r="M60" s="56"/>
      <c r="N60" s="56" t="str">
        <f>SUM(I60:M60)</f>
        <v>0</v>
      </c>
      <c r="O60" s="57"/>
      <c r="P60" s="56"/>
      <c r="Q60" s="56">
        <v>660</v>
      </c>
      <c r="R60" s="56"/>
      <c r="S60" s="54"/>
      <c r="T60" s="54" t="s">
        <v>277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278</v>
      </c>
      <c r="C61" s="53">
        <v>5903</v>
      </c>
      <c r="D61" s="52" t="s">
        <v>279</v>
      </c>
      <c r="E61" s="52" t="s">
        <v>280</v>
      </c>
      <c r="F61" s="54" t="s">
        <v>281</v>
      </c>
      <c r="G61" s="52" t="s">
        <v>71</v>
      </c>
      <c r="H61" s="55"/>
      <c r="I61" s="56"/>
      <c r="J61" s="56"/>
      <c r="K61" s="56">
        <v>30</v>
      </c>
      <c r="L61" s="56"/>
      <c r="M61" s="56"/>
      <c r="N61" s="56" t="str">
        <f>SUM(I61:M61)</f>
        <v>0</v>
      </c>
      <c r="O61" s="57"/>
      <c r="P61" s="56"/>
      <c r="Q61" s="56">
        <v>2400</v>
      </c>
      <c r="R61" s="56"/>
      <c r="S61" s="54"/>
      <c r="T61" s="54"/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282</v>
      </c>
      <c r="C62" s="47">
        <v>4723</v>
      </c>
      <c r="D62" s="46" t="s">
        <v>283</v>
      </c>
      <c r="E62" s="46" t="s">
        <v>284</v>
      </c>
      <c r="F62" s="38" t="s">
        <v>285</v>
      </c>
      <c r="G62" s="46" t="s">
        <v>65</v>
      </c>
      <c r="H62" s="48"/>
      <c r="I62" s="49"/>
      <c r="J62" s="49"/>
      <c r="K62" s="49">
        <v>2</v>
      </c>
      <c r="L62" s="49"/>
      <c r="M62" s="49"/>
      <c r="N62" s="49" t="str">
        <f>SUM(I62:M62)</f>
        <v>0</v>
      </c>
      <c r="O62" s="50"/>
      <c r="P62" s="49">
        <v>380</v>
      </c>
      <c r="Q62" s="49"/>
      <c r="R62" s="49">
        <v>20</v>
      </c>
      <c r="S62" s="38"/>
      <c r="T62" s="38" t="s">
        <v>286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