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<sst xmlns="http://schemas.openxmlformats.org/spreadsheetml/2006/main" uniqueCount="314">
  <si>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</si>
  <si>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</si>
  <si>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</si>
  <si>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</si>
  <si>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</si>
  <si>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</si>
  <si>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</si>
  <si>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</si>
  <si>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</si>
  <si>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</si>
  <si>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</si>
  <si>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</si>
  <si>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</si>
  <si>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</si>
  <si>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</si>
  <si>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</si>
  <si>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</si>
  <si>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</si>
  <si>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</si>
  <si>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</si>
  <si>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</si>
  <si>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</si>
  <si>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</si>
  <si>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</si>
  <si>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</si>
  <si>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</si>
  <si>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</si>
  <si>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</si>
  <si>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</si>
  <si>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</si>
  <si>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</si>
  <si>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</si>
  <si>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</si>
  <si>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</si>
  <si>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13:00-16:30</t>
  </si>
  <si>
    <t>Вячеслав</t>
  </si>
  <si>
    <t>переехали на 2й этаж, с 12 до 13 обед, 8-921-311-97-27. ВХОД - НЕ ДОЕЗЖАЯ ДО ШЛАГБАУМА. новые цены</t>
  </si>
  <si>
    <t>ППТК</t>
  </si>
  <si>
    <t>СПб, ул. Корабельная д.4</t>
  </si>
  <si>
    <t>ТЭЦ-14, 8-911-729-85-69</t>
  </si>
  <si>
    <t>09:00-12:30 13:30-15:30</t>
  </si>
  <si>
    <t>Георгий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</si>
  <si>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</si>
  <si>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СПб, ул. Корабельная д.4, К 1</t>
  </si>
  <si>
    <t>ЦМС 8-921-561-75-82</t>
  </si>
  <si>
    <t>ГРАЖДАНЕ РФ, утром ЗА ЧАС СОЗВОН - данные на пропуск,
подписывать АКТ и ттн (2 оставляем им 1 забераем себе) обязательно подпись и печат</t>
  </si>
  <si>
    <t>МинТранс</t>
  </si>
  <si>
    <t>СПб, ул. Пилотов, д. 16</t>
  </si>
  <si>
    <t>8-981-809-80-86</t>
  </si>
  <si>
    <t>10:00-17:00</t>
  </si>
  <si>
    <t>Фахри</t>
  </si>
  <si>
    <t>ТЕНДЕР, подписывать акт.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</si>
  <si>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</si>
  <si>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</si>
  <si>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</si>
  <si>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</si>
  <si>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.СОЗВОН новая цена. СЧЁТ скан - на почту с печатью sblohin@abz-1.ru</t>
  </si>
  <si>
    <t>Водономика</t>
  </si>
  <si>
    <t>Спб, городской посёлок Новоселье Питерский проспект д.1</t>
  </si>
  <si>
    <t>Детский центр Галактика, 8-931-583-67-61 Олег</t>
  </si>
  <si>
    <t>12:00-17:00</t>
  </si>
  <si>
    <t xml:space="preserve">1 - ЧЕК (всегда)
 </t>
  </si>
  <si>
    <t>созвон заранее. не раньше 12!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</si>
  <si>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</si>
  <si>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</si>
  <si>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</si>
  <si>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</si>
  <si>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забирать пустую тару,новая цена.  передать новый договор и сделать 2 счёта (на 3бут и на 7 бут,см письмо на почте от 04.09)</t>
  </si>
  <si>
    <t>Спиридонов</t>
  </si>
  <si>
    <t>г. Петергоф, СПб, Санкт-Петербургский пр., д. 58</t>
  </si>
  <si>
    <t>кв. 25, код код "9876В",  8-911-289-90-13, 8-962-726-69-51</t>
  </si>
  <si>
    <t>обязательно СОЗВОН ЗАРАНЕЕ!! (может быть у врача) ,созвон с утра 25, код код "9876В",  8-911-289-90-13,  8-962-726-69-51.новая цена 8-965-078-67-83</t>
  </si>
  <si>
    <t>СЕВЕРСТРОЙПРОЕКТ</t>
  </si>
  <si>
    <t>СПб, пр. Тореза д.102</t>
  </si>
  <si>
    <t>к4,  8-911-257-21-77 (Оксана), 8-905-223-43-06 (Екатерина)</t>
  </si>
  <si>
    <t>10:00-13:00</t>
  </si>
  <si>
    <t>Александр</t>
  </si>
  <si>
    <t>не позже 16-30!! новая цена новый адрес</t>
  </si>
  <si>
    <t>Хейнен Хопман Рус</t>
  </si>
  <si>
    <t>СПб, ул. Оптиков, д. 4к3</t>
  </si>
  <si>
    <t>лит.А офис 305, 449-35-35, 8-981-186-50-78</t>
  </si>
  <si>
    <t>10:00-13:00 14:00-17:00</t>
  </si>
  <si>
    <t>Федор</t>
  </si>
  <si>
    <t>новая цена с 10 до 13 или с 14 до 17, с 13 до 14 обед - не примут воду в это время. заказали ПЕРВУЮ КАТЕГОРИЮ!!!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</si>
  <si>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</si>
  <si>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</si>
  <si>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</si>
  <si>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8-9911-154-63-08.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</si>
  <si>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</si>
  <si>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</si>
  <si>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</si>
  <si>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НОВАЯ ЦЕНА</t>
  </si>
  <si>
    <t>Клиент№3187</t>
  </si>
  <si>
    <t>СПб, ул. Турку д. 17к2</t>
  </si>
  <si>
    <t>кв. 23, 642-83-33, 706-08-33</t>
  </si>
  <si>
    <t>14:00-18:00</t>
  </si>
  <si>
    <t>новая цена, с 14!</t>
  </si>
  <si>
    <t>СПб, Ленинский проспект д.84/1</t>
  </si>
  <si>
    <t>17 этаж, кв. 292, 8-931-250-55-96</t>
  </si>
  <si>
    <t>09:00-12:00</t>
  </si>
  <si>
    <t>новая цена</t>
  </si>
  <si>
    <t>СПб, 17-я линия В. О., д. 22</t>
  </si>
  <si>
    <t>офис 204 8-922-015-51-51</t>
  </si>
  <si>
    <t>с 13 до 14 обед
, новая цена</t>
  </si>
  <si>
    <t>ИП Завьялова Дарья Ивановна водоносов</t>
  </si>
  <si>
    <t>СПб, ул. Бутлерова, д. 11к1</t>
  </si>
  <si>
    <t>Парикмахерская PLOIKA, 40-715-40</t>
  </si>
  <si>
    <t>11:00-17:00</t>
  </si>
  <si>
    <t>Пушкин, СПб, посёлок Александровская, 5-я линия д. 17к</t>
  </si>
  <si>
    <t>8-952-261-00-11</t>
  </si>
  <si>
    <t>Владимир</t>
  </si>
  <si>
    <t>созвон заранее!новые цены.</t>
  </si>
  <si>
    <t>г. Колпино, СПб, ул. Октябрьская д. 27 кв. 9</t>
  </si>
  <si>
    <t>этаж 2/3, 8-921-551-14-05</t>
  </si>
  <si>
    <t>новый адрес, переехали . новые цены</t>
  </si>
  <si>
    <t>РЖД (тендер)</t>
  </si>
  <si>
    <t>СПб, Набережная реки Фонтанки, д. 117</t>
  </si>
  <si>
    <t>8-911-154-28-12</t>
  </si>
  <si>
    <t xml:space="preserve">1 - Помпа СТАНДАРТ
 2 - ЧЕК (всегда)
 </t>
  </si>
  <si>
    <t>СОЗВОН ЗА ЧАС - для пропуска, встретят на территории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</si>
  <si>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</si>
  <si>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</si>
  <si>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</si>
  <si>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 новая цена.</t>
  </si>
  <si>
    <t>Артель ЖБИ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</si>
  <si>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</si>
  <si>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</si>
  <si>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Поставка №2 (9 бут из 12))на каждую поставку делать доки!!</t>
  </si>
  <si>
    <t>Клиент №1509</t>
  </si>
  <si>
    <t>СПб, ул. Гороховая, д. 31</t>
  </si>
  <si>
    <t>Магазин Гейт,    903-57-06</t>
  </si>
  <si>
    <t>ЗАБРАТЬ АСЮ ПУСТУЮ ТАРУ новая цена с 11 работают! заказывают Плеску классическую</t>
  </si>
  <si>
    <t>Клиент №5550</t>
  </si>
  <si>
    <t>Колпино, Бульвар трудящихся д. 39</t>
  </si>
  <si>
    <t>кв346 8-905-229-40-70</t>
  </si>
  <si>
    <t>созвон!!новая цена. ОПЛАЧЕНО на карту 23.09</t>
  </si>
  <si>
    <t>ИП Малый Д. Я.</t>
  </si>
  <si>
    <t>СПб, ул.  Кораблестроителей д. 32</t>
  </si>
  <si>
    <t>к. 3. салон Тайского массажа органик Тай SPA,   8-921-900-34-48</t>
  </si>
  <si>
    <t>11:00-15:00</t>
  </si>
  <si>
    <t>с 11:00 работают. чистые аккуратные бутыли! забирать пустую тару!! СЧЁТ скидывать на почту info@organic-thai.ru</t>
  </si>
  <si>
    <t>СтройЭксперт (водоносов)</t>
  </si>
  <si>
    <t>СПб, ул. Ивана Черных, д. 31-33 лит. Б</t>
  </si>
  <si>
    <t>офис 519,   8-931-207-90-86</t>
  </si>
  <si>
    <t>10:00-14:00</t>
  </si>
  <si>
    <t>с 10 работают  новая цена новый счёт на 50 бут 
Поставка №2 (20 из 50)на каждую поставку делаем документы</t>
  </si>
  <si>
    <t>Клиент№5666</t>
  </si>
  <si>
    <t>СПб, ул. Пионерстроя, д. 27</t>
  </si>
  <si>
    <t>кв. 99, 8-951-642-01-13, 8-921-988-12-75</t>
  </si>
  <si>
    <t>новые цены. НЕ ПОЗЖЕ 13!</t>
  </si>
  <si>
    <t>СПб, ул. Варшавская, д. 6к1</t>
  </si>
  <si>
    <t>центр Эстетики Аристократка, 305-35-03</t>
  </si>
  <si>
    <t>АПС ( АВТОМАТИЧЕСКАЯ СИГНАЛИЗАЦИЯ)</t>
  </si>
  <si>
    <t>СПб, Таллинское шоссе д.40А</t>
  </si>
  <si>
    <t>8-905-202-99-21</t>
  </si>
  <si>
    <t>созвон!! новая цена,</t>
  </si>
  <si>
    <t>СПб, Каменоостровский пр., д. 18/11</t>
  </si>
  <si>
    <t>вход с ул. Мира д. 18/11,  "Толстый фраер", 232-30-56</t>
  </si>
  <si>
    <t>новые цены</t>
  </si>
  <si>
    <t>Клиент№6730</t>
  </si>
  <si>
    <t>СПб, ул. Восстания, д. 43</t>
  </si>
  <si>
    <t>4й этаж, лифт есть, кв. 7, 8-911-007-54-81 Роза</t>
  </si>
  <si>
    <t>ЗАБИРАТЬ ПУСТУЮ ТАРУ! оставят 4 бут у двери, оплатят на карту, созвон как отгрузите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</si>
  <si>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</si>
  <si>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</si>
  <si>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</si>
  <si>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</si>
  <si>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</si>
  <si>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</si>
  <si>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ЗАБИРАТЬ ПУСТУЮ ТАРУ- !! схема катка в папке Аня схема ока.  не раньше 11-00, клиент нервный - если не дозвонитесь - звоните в офис</t>
  </si>
  <si>
    <t>СПб, ул. Правды д. 5</t>
  </si>
  <si>
    <t>магазин "Суши магия" , 8-911-920-15-35</t>
  </si>
  <si>
    <t>11:00-18:00</t>
  </si>
  <si>
    <t>с 11 работают</t>
  </si>
  <si>
    <t>СпецМаш СПБ - Водоносов</t>
  </si>
  <si>
    <t>СПб, Волхонское шоссе, д. 113</t>
  </si>
  <si>
    <t>Валерий 8-921-393-28-06</t>
  </si>
  <si>
    <t>с 10 работают, новые цены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</si>
  <si>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</si>
  <si>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</si>
  <si>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</si>
  <si>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 ,новые цены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</si>
  <si>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</si>
  <si>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</si>
  <si>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</si>
  <si>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забрать пустые бут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</si>
  <si>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</si>
  <si>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</si>
  <si>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</si>
  <si>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новые цены, созвон</t>
  </si>
  <si>
    <t>Клиен №6073</t>
  </si>
  <si>
    <t>Красное село, СПб, ул. Театральная д. 3</t>
  </si>
  <si>
    <t>кв. 158, 3й этаж, лифт есть, 8-921-362-56-60, 8-981-103-18-66</t>
  </si>
  <si>
    <t>звонить на второй номер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</si>
  <si>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</si>
  <si>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</si>
  <si>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</si>
  <si>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</si>
  <si>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Клиент№5536</t>
  </si>
  <si>
    <t>СПб, Красное Село,  Кингисеппское шоссе, д. 10/2</t>
  </si>
  <si>
    <t>кв. 124  8-909-590-39-54</t>
  </si>
  <si>
    <t>10:00-12:00</t>
  </si>
  <si>
    <t>созвон!!новая цена</t>
  </si>
  <si>
    <t>СПб, Шушары, ул. Окуловская, д. 7к1</t>
  </si>
  <si>
    <t>кв. 264, 9й этаж, 8-965-058-18-56</t>
  </si>
  <si>
    <t>09:00-13:00</t>
  </si>
  <si>
    <t>8-965-058-18-56, созвон за час. НОВАЯ ЦЕНА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</si>
  <si>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</si>
  <si>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</si>
  <si>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</si>
  <si>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</si>
  <si>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СПб, Адмиралтейский район, ул. Александра Блока д. 3 литер Б</t>
  </si>
  <si>
    <t>3й этаж, +7-812-714-40-31</t>
  </si>
  <si>
    <t>10:30-14:00</t>
  </si>
  <si>
    <t xml:space="preserve">1 - ЧЕК
 </t>
  </si>
  <si>
    <t>с 10-30!  10-на 3й этаж! не путать - тут ещё клиент есть, всегда чек,новые цены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</si>
  <si>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</si>
  <si>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</si>
  <si>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</si>
  <si>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
Мы должны были 140р</t>
  </si>
  <si>
    <t>ИнЭКо «Е1»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</si>
  <si>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</si>
  <si>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240-32-50, 2-х этажное (светлый сайдинг, бордовая крыша) и там звонить. Перед КПП направо через дома, здание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</si>
  <si>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</si>
  <si>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</si>
  <si>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</si>
  <si>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</si>
  <si>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8-981-134-72-67 (другой номер в отпуске).ЗВОНИТЬ УТРОМ  для пропуска .новая цена , 6 бут поднимать на 2й этаж ( подъёмные по 5 р/бут если больше 4х поднимать на 2й этаж)</t>
  </si>
  <si>
    <t>СТЦ (бывшие Технологии радиоконтроля)</t>
  </si>
  <si>
    <t>СПб, пр. Непокоренных д. 49А</t>
  </si>
  <si>
    <t>в офис 533 , 8-931-336-31-09 Эльвира</t>
  </si>
  <si>
    <t>обязательно подписать документы .В ОФИС 533.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</si>
  <si>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</si>
  <si>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</si>
  <si>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</si>
  <si>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.Смотреть схему проезда не звонить клиенту Крепить схему проезда сохранено в папке Для Ани. новая цена.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</si>
  <si>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</si>
  <si>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</si>
  <si>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</si>
  <si>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новые цены.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</si>
  <si>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</si>
  <si>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</si>
  <si>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</si>
  <si>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ПОЗЖЕ НИКОГО НЕ БУДЕТ .981-985-61-21 - звонить на этот номер.новые цены, не позже 16</t>
  </si>
  <si>
    <t>Мобильные видеорешения  водоносов</t>
  </si>
  <si>
    <t>СПб, ул. Якорная, д. 14к3</t>
  </si>
  <si>
    <t>2-й этаж, 8-964-394-57-69, офис 220</t>
  </si>
  <si>
    <t>ржд</t>
  </si>
  <si>
    <t>СПб, Митрофаньевское шоссе д. 3</t>
  </si>
  <si>
    <t>8-981-109-46-99</t>
  </si>
  <si>
    <t>ЗВОНИТЬ НА НОМЕР 8-981-801-26-41 Константин, забрать пустую тару (82 бут), подписать акт</t>
  </si>
  <si>
    <t>СПб, Дачный пр., д.30</t>
  </si>
  <si>
    <t>к1, кв2, 8-977-497-82-06</t>
  </si>
  <si>
    <t>с 10! не раньше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</si>
  <si>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</si>
  <si>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</si>
  <si>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  новая цена</t>
  </si>
  <si>
    <t>Клиент№1176</t>
  </si>
  <si>
    <t>г. Колпино, СПб, Октябрьская ул. д. 77/27</t>
  </si>
  <si>
    <t>кв. 36, 8-911-956-19-53</t>
  </si>
  <si>
    <t>РАЗОВЫЙ</t>
  </si>
  <si>
    <t>СПб, пр. Обуховской Обороны, д. 149Ф</t>
  </si>
  <si>
    <t>ресторан "Лесная сказка" , 8-921-528-38-68 Тамара</t>
  </si>
  <si>
    <t>12:00-19:00</t>
  </si>
  <si>
    <t xml:space="preserve">12 - Бутыль 19 литров с ручкой
 12 - Пробка для бутылей 19 литров
 1 - ЧЕК (всегда)
 </t>
  </si>
  <si>
    <t>созвон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</si>
  <si>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</si>
  <si>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</si>
  <si>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</si>
  <si>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новыее цены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</si>
  <si>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</si>
  <si>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</si>
  <si>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</si>
  <si>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</si>
  <si>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Фанерный</t>
  </si>
  <si>
    <t>СПб, посёлок Понтонный, ул. Фанерная д. 5</t>
  </si>
  <si>
    <t>648-16-15(доб.2242), 8-921-356-48-83</t>
  </si>
  <si>
    <t>В 1с - СВЕЗА,  на склад
НОВЫЕ ЦЕНЫ по 100р/бут.</t>
  </si>
  <si>
    <t>РИФ</t>
  </si>
  <si>
    <t>СПб, г. Пушкин, ул. Школьная, д. 23</t>
  </si>
  <si>
    <t>Риф строймагазин</t>
  </si>
  <si>
    <t xml:space="preserve">8 - Бутыль 19 литров с ручкой
 10 - Помпа СТАНДАРТ
 38 - Пробка стикер синяя
 </t>
  </si>
  <si>
    <t>. ОФВ
Без звонка занести в магазин, подписать доки. В отделе сантехника(левый вход уже внутри магазина)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</si>
  <si>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</si>
  <si>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</si>
  <si>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</si>
  <si>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Аксима Спб</t>
  </si>
  <si>
    <t>СПб, ул. Зверинская ул. д. 2</t>
  </si>
  <si>
    <t>отель Аксимарис, 2 эт,  тел. 935 77 78 Александр, 405-94-82</t>
  </si>
  <si>
    <t>СОЗВОН 8-921-414-39-22  новая цена.</t>
  </si>
  <si>
    <t>СПб, Петергофское шоссе, д. 17к1</t>
  </si>
  <si>
    <t>кв. 489, 11-й этаж, 4-я парадная, въезд со двора, 8-931-534-04-37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</si>
  <si>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</si>
  <si>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</si>
  <si>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</si>
  <si>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</si>
  <si>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</si>
  <si>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</si>
  <si>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</si>
  <si>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цена. НЕ позже 14-00 (потом никого не будет)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</si>
  <si>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</si>
  <si>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</si>
  <si>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</si>
  <si>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12:00-15:00</t>
  </si>
  <si>
    <t>созвон. НЕ раньше 12-00 НОВАЯ ЦЕНА</t>
  </si>
  <si>
    <t>СПб, поселок Шушары, ул. Первомайская, д. 15</t>
  </si>
  <si>
    <t>кв. 121, 8-911-211-69-98</t>
  </si>
  <si>
    <t>ЗАБРАТЬ ПУСТЫЕ БУТЫЛИ 94шт), бутыли с водой оставить у двери и позвонить им - оплатят на карту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</si>
  <si>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</si>
  <si>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</si>
  <si>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</si>
  <si>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</si>
  <si>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</si>
  <si>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(232 из 500), должны сдать 8 пустых.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</si>
</sst>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3" sqref="A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2488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680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9">
        <v>2</v>
      </c>
      <c r="B7" s="60" t="s">
        <v>37</v>
      </c>
      <c r="C7" s="61">
        <v>50056</v>
      </c>
      <c r="D7" s="60" t="s">
        <v>38</v>
      </c>
      <c r="E7" s="60" t="s">
        <v>39</v>
      </c>
      <c r="F7" s="62" t="s">
        <v>40</v>
      </c>
      <c r="G7" s="60" t="s">
        <v>41</v>
      </c>
      <c r="H7" s="63"/>
      <c r="I7" s="64">
        <v>150</v>
      </c>
      <c r="J7" s="64"/>
      <c r="K7" s="64"/>
      <c r="L7" s="64"/>
      <c r="M7" s="64"/>
      <c r="N7" s="64" t="str">
        <f>SUM(I7:M7)</f>
        <v>0</v>
      </c>
      <c r="O7" s="65"/>
      <c r="P7" s="64"/>
      <c r="Q7" s="64">
        <v>16200</v>
      </c>
      <c r="R7" s="64"/>
      <c r="S7" s="62"/>
      <c r="T7" s="62" t="s">
        <v>42</v>
      </c>
      <c r="U7" s="6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37</v>
      </c>
      <c r="C8" s="61">
        <v>50056</v>
      </c>
      <c r="D8" s="60" t="s">
        <v>43</v>
      </c>
      <c r="E8" s="60" t="s">
        <v>44</v>
      </c>
      <c r="F8" s="62" t="s">
        <v>40</v>
      </c>
      <c r="G8" s="60" t="s">
        <v>35</v>
      </c>
      <c r="H8" s="63"/>
      <c r="I8" s="64">
        <v>8</v>
      </c>
      <c r="J8" s="64"/>
      <c r="K8" s="64"/>
      <c r="L8" s="64"/>
      <c r="M8" s="64"/>
      <c r="N8" s="64" t="str">
        <f>SUM(I8:M8)</f>
        <v>0</v>
      </c>
      <c r="O8" s="65"/>
      <c r="P8" s="64"/>
      <c r="Q8" s="64">
        <v>864</v>
      </c>
      <c r="R8" s="64"/>
      <c r="S8" s="62"/>
      <c r="T8" s="62" t="s">
        <v>45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46</v>
      </c>
      <c r="C9" s="61">
        <v>50058</v>
      </c>
      <c r="D9" s="60" t="s">
        <v>47</v>
      </c>
      <c r="E9" s="60" t="s">
        <v>48</v>
      </c>
      <c r="F9" s="62" t="s">
        <v>49</v>
      </c>
      <c r="G9" s="60" t="s">
        <v>50</v>
      </c>
      <c r="H9" s="63"/>
      <c r="I9" s="64">
        <v>13</v>
      </c>
      <c r="J9" s="64"/>
      <c r="K9" s="64"/>
      <c r="L9" s="64"/>
      <c r="M9" s="64"/>
      <c r="N9" s="64" t="str">
        <f>SUM(I9:M9)</f>
        <v>0</v>
      </c>
      <c r="O9" s="65"/>
      <c r="P9" s="64"/>
      <c r="Q9" s="64">
        <v>1482</v>
      </c>
      <c r="R9" s="64"/>
      <c r="S9" s="62"/>
      <c r="T9" s="62" t="s">
        <v>51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52</v>
      </c>
      <c r="C10" s="66">
        <v>1969</v>
      </c>
      <c r="D10" s="60" t="s">
        <v>53</v>
      </c>
      <c r="E10" s="60" t="s">
        <v>54</v>
      </c>
      <c r="F10" s="62" t="s">
        <v>55</v>
      </c>
      <c r="G10" s="60" t="s">
        <v>35</v>
      </c>
      <c r="H10" s="63"/>
      <c r="I10" s="64"/>
      <c r="J10" s="64"/>
      <c r="K10" s="64"/>
      <c r="L10" s="64">
        <v>15</v>
      </c>
      <c r="M10" s="64"/>
      <c r="N10" s="64" t="str">
        <f>SUM(I10:M10)</f>
        <v>0</v>
      </c>
      <c r="O10" s="65"/>
      <c r="P10" s="64"/>
      <c r="Q10" s="64">
        <v>2325</v>
      </c>
      <c r="R10" s="64">
        <v>225</v>
      </c>
      <c r="S10" s="62"/>
      <c r="T10" s="62" t="s">
        <v>56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8">
        <v>60080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 t="s">
        <v>61</v>
      </c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63</v>
      </c>
      <c r="C12" s="66">
        <v>91411</v>
      </c>
      <c r="D12" s="60" t="s">
        <v>64</v>
      </c>
      <c r="E12" s="60" t="s">
        <v>65</v>
      </c>
      <c r="F12" s="62" t="s">
        <v>66</v>
      </c>
      <c r="G12" s="60" t="s">
        <v>35</v>
      </c>
      <c r="H12" s="63"/>
      <c r="I12" s="64"/>
      <c r="J12" s="64"/>
      <c r="K12" s="64"/>
      <c r="L12" s="64">
        <v>10</v>
      </c>
      <c r="M12" s="64"/>
      <c r="N12" s="64" t="str">
        <f>SUM(I12:M12)</f>
        <v>0</v>
      </c>
      <c r="O12" s="65"/>
      <c r="P12" s="64"/>
      <c r="Q12" s="64">
        <v>1400</v>
      </c>
      <c r="R12" s="64"/>
      <c r="S12" s="62"/>
      <c r="T12" s="62" t="s">
        <v>67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5546</v>
      </c>
      <c r="D13" s="46" t="s">
        <v>69</v>
      </c>
      <c r="E13" s="46" t="s">
        <v>70</v>
      </c>
      <c r="F13" s="38" t="s">
        <v>60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7">
        <v>9</v>
      </c>
      <c r="B14" s="68" t="s">
        <v>72</v>
      </c>
      <c r="C14" s="69">
        <v>94059</v>
      </c>
      <c r="D14" s="68" t="s">
        <v>73</v>
      </c>
      <c r="E14" s="68" t="s">
        <v>74</v>
      </c>
      <c r="F14" s="70" t="s">
        <v>75</v>
      </c>
      <c r="G14" s="68" t="s">
        <v>76</v>
      </c>
      <c r="H14" s="71"/>
      <c r="I14" s="72"/>
      <c r="J14" s="72"/>
      <c r="K14" s="72"/>
      <c r="L14" s="72">
        <v>4</v>
      </c>
      <c r="M14" s="72"/>
      <c r="N14" s="72" t="str">
        <f>SUM(I14:M14)</f>
        <v>0</v>
      </c>
      <c r="O14" s="73"/>
      <c r="P14" s="72"/>
      <c r="Q14" s="72">
        <v>680</v>
      </c>
      <c r="R14" s="72"/>
      <c r="S14" s="70"/>
      <c r="T14" s="70" t="s">
        <v>77</v>
      </c>
      <c r="U14" s="7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78</v>
      </c>
      <c r="C15" s="66">
        <v>5458</v>
      </c>
      <c r="D15" s="60" t="s">
        <v>79</v>
      </c>
      <c r="E15" s="60" t="s">
        <v>80</v>
      </c>
      <c r="F15" s="62" t="s">
        <v>81</v>
      </c>
      <c r="G15" s="60" t="s">
        <v>82</v>
      </c>
      <c r="H15" s="63"/>
      <c r="I15" s="64"/>
      <c r="J15" s="64"/>
      <c r="K15" s="64">
        <v>4</v>
      </c>
      <c r="L15" s="64"/>
      <c r="M15" s="64"/>
      <c r="N15" s="64" t="str">
        <f>SUM(I15:M15)</f>
        <v>0</v>
      </c>
      <c r="O15" s="65"/>
      <c r="P15" s="64"/>
      <c r="Q15" s="64">
        <v>720</v>
      </c>
      <c r="R15" s="64"/>
      <c r="S15" s="62"/>
      <c r="T15" s="62" t="s">
        <v>83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84</v>
      </c>
      <c r="C16" s="66">
        <v>500050</v>
      </c>
      <c r="D16" s="60" t="s">
        <v>85</v>
      </c>
      <c r="E16" s="60" t="s">
        <v>86</v>
      </c>
      <c r="F16" s="62" t="s">
        <v>55</v>
      </c>
      <c r="G16" s="60" t="s">
        <v>82</v>
      </c>
      <c r="H16" s="63"/>
      <c r="I16" s="64">
        <v>60</v>
      </c>
      <c r="J16" s="64"/>
      <c r="K16" s="64"/>
      <c r="L16" s="64"/>
      <c r="M16" s="64"/>
      <c r="N16" s="64" t="str">
        <f>SUM(I16:M16)</f>
        <v>0</v>
      </c>
      <c r="O16" s="65"/>
      <c r="P16" s="64"/>
      <c r="Q16" s="64">
        <v>4920</v>
      </c>
      <c r="R16" s="64"/>
      <c r="S16" s="62"/>
      <c r="T16" s="62" t="s">
        <v>87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88</v>
      </c>
      <c r="C17" s="66">
        <v>2347</v>
      </c>
      <c r="D17" s="60" t="s">
        <v>89</v>
      </c>
      <c r="E17" s="60" t="s">
        <v>90</v>
      </c>
      <c r="F17" s="62" t="s">
        <v>55</v>
      </c>
      <c r="G17" s="60" t="s">
        <v>82</v>
      </c>
      <c r="H17" s="63"/>
      <c r="I17" s="64"/>
      <c r="J17" s="64">
        <v>5</v>
      </c>
      <c r="K17" s="64"/>
      <c r="L17" s="64"/>
      <c r="M17" s="64"/>
      <c r="N17" s="64" t="str">
        <f>SUM(I17:M17)</f>
        <v>0</v>
      </c>
      <c r="O17" s="65"/>
      <c r="P17" s="64"/>
      <c r="Q17" s="64">
        <v>1025</v>
      </c>
      <c r="R17" s="64"/>
      <c r="S17" s="62"/>
      <c r="T17" s="62" t="s">
        <v>91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3187</v>
      </c>
      <c r="D18" s="46" t="s">
        <v>93</v>
      </c>
      <c r="E18" s="46" t="s">
        <v>94</v>
      </c>
      <c r="F18" s="38" t="s">
        <v>95</v>
      </c>
      <c r="G18" s="46" t="s">
        <v>50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420</v>
      </c>
      <c r="Q18" s="49"/>
      <c r="R18" s="49"/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3751</v>
      </c>
      <c r="D19" s="46" t="s">
        <v>97</v>
      </c>
      <c r="E19" s="46" t="s">
        <v>98</v>
      </c>
      <c r="F19" s="38" t="s">
        <v>99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4570</v>
      </c>
      <c r="D20" s="46" t="s">
        <v>101</v>
      </c>
      <c r="E20" s="46" t="s">
        <v>102</v>
      </c>
      <c r="F20" s="38" t="s">
        <v>75</v>
      </c>
      <c r="G20" s="46" t="s">
        <v>82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104</v>
      </c>
      <c r="C21" s="66">
        <v>92675</v>
      </c>
      <c r="D21" s="60" t="s">
        <v>105</v>
      </c>
      <c r="E21" s="60" t="s">
        <v>106</v>
      </c>
      <c r="F21" s="62" t="s">
        <v>107</v>
      </c>
      <c r="G21" s="60" t="s">
        <v>76</v>
      </c>
      <c r="H21" s="63"/>
      <c r="I21" s="64"/>
      <c r="J21" s="64"/>
      <c r="K21" s="64"/>
      <c r="L21" s="64">
        <v>4</v>
      </c>
      <c r="M21" s="64"/>
      <c r="N21" s="64" t="str">
        <f>SUM(I21:M21)</f>
        <v>0</v>
      </c>
      <c r="O21" s="65"/>
      <c r="P21" s="64"/>
      <c r="Q21" s="64">
        <v>680</v>
      </c>
      <c r="R21" s="64"/>
      <c r="S21" s="62"/>
      <c r="T21" s="62" t="s">
        <v>100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3506</v>
      </c>
      <c r="D22" s="46" t="s">
        <v>108</v>
      </c>
      <c r="E22" s="46" t="s">
        <v>109</v>
      </c>
      <c r="F22" s="38" t="s">
        <v>55</v>
      </c>
      <c r="G22" s="46" t="s">
        <v>110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93688</v>
      </c>
      <c r="D23" s="46" t="s">
        <v>112</v>
      </c>
      <c r="E23" s="46" t="s">
        <v>113</v>
      </c>
      <c r="F23" s="38" t="s">
        <v>75</v>
      </c>
      <c r="G23" s="46" t="s">
        <v>110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115</v>
      </c>
      <c r="C24" s="66">
        <v>80001</v>
      </c>
      <c r="D24" s="60" t="s">
        <v>116</v>
      </c>
      <c r="E24" s="60" t="s">
        <v>117</v>
      </c>
      <c r="F24" s="62" t="s">
        <v>75</v>
      </c>
      <c r="G24" s="60" t="s">
        <v>76</v>
      </c>
      <c r="H24" s="63"/>
      <c r="I24" s="64">
        <v>10</v>
      </c>
      <c r="J24" s="64"/>
      <c r="K24" s="64"/>
      <c r="L24" s="64"/>
      <c r="M24" s="64"/>
      <c r="N24" s="64" t="str">
        <f>SUM(I24:M24)</f>
        <v>0</v>
      </c>
      <c r="O24" s="65"/>
      <c r="P24" s="64">
        <v>1535</v>
      </c>
      <c r="Q24" s="64"/>
      <c r="R24" s="64"/>
      <c r="S24" s="62" t="s">
        <v>118</v>
      </c>
      <c r="T24" s="62" t="s">
        <v>119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9">
        <v>20</v>
      </c>
      <c r="B25" s="60" t="s">
        <v>120</v>
      </c>
      <c r="C25" s="66">
        <v>4899</v>
      </c>
      <c r="D25" s="60" t="s">
        <v>121</v>
      </c>
      <c r="E25" s="60" t="s">
        <v>122</v>
      </c>
      <c r="F25" s="62" t="s">
        <v>49</v>
      </c>
      <c r="G25" s="60" t="s">
        <v>82</v>
      </c>
      <c r="H25" s="63"/>
      <c r="I25" s="64"/>
      <c r="J25" s="64">
        <v>12</v>
      </c>
      <c r="K25" s="64"/>
      <c r="L25" s="64"/>
      <c r="M25" s="64"/>
      <c r="N25" s="64" t="str">
        <f>SUM(I25:M25)</f>
        <v>0</v>
      </c>
      <c r="O25" s="65"/>
      <c r="P25" s="64"/>
      <c r="Q25" s="64">
        <v>1740</v>
      </c>
      <c r="R25" s="64"/>
      <c r="S25" s="62"/>
      <c r="T25" s="62" t="s">
        <v>123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124</v>
      </c>
      <c r="C26" s="66">
        <v>2851</v>
      </c>
      <c r="D26" s="60" t="s">
        <v>125</v>
      </c>
      <c r="E26" s="60" t="s">
        <v>126</v>
      </c>
      <c r="F26" s="62" t="s">
        <v>66</v>
      </c>
      <c r="G26" s="60" t="s">
        <v>50</v>
      </c>
      <c r="H26" s="63"/>
      <c r="I26" s="64"/>
      <c r="J26" s="64"/>
      <c r="K26" s="64"/>
      <c r="L26" s="64">
        <v>6</v>
      </c>
      <c r="M26" s="64"/>
      <c r="N26" s="64" t="str">
        <f>SUM(I26:M26)</f>
        <v>0</v>
      </c>
      <c r="O26" s="65"/>
      <c r="P26" s="64"/>
      <c r="Q26" s="64">
        <v>1050</v>
      </c>
      <c r="R26" s="64"/>
      <c r="S26" s="62"/>
      <c r="T26" s="62" t="s">
        <v>127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47">
        <v>1509</v>
      </c>
      <c r="D27" s="46" t="s">
        <v>129</v>
      </c>
      <c r="E27" s="46" t="s">
        <v>130</v>
      </c>
      <c r="F27" s="38" t="s">
        <v>107</v>
      </c>
      <c r="G27" s="46" t="s">
        <v>76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900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132</v>
      </c>
      <c r="C28" s="47">
        <v>5550</v>
      </c>
      <c r="D28" s="46" t="s">
        <v>133</v>
      </c>
      <c r="E28" s="46" t="s">
        <v>134</v>
      </c>
      <c r="F28" s="38" t="s">
        <v>75</v>
      </c>
      <c r="G28" s="46" t="s">
        <v>110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136</v>
      </c>
      <c r="C29" s="66">
        <v>2741</v>
      </c>
      <c r="D29" s="60" t="s">
        <v>137</v>
      </c>
      <c r="E29" s="60" t="s">
        <v>138</v>
      </c>
      <c r="F29" s="62" t="s">
        <v>139</v>
      </c>
      <c r="G29" s="60" t="s">
        <v>82</v>
      </c>
      <c r="H29" s="63"/>
      <c r="I29" s="64"/>
      <c r="J29" s="64"/>
      <c r="K29" s="64"/>
      <c r="L29" s="64">
        <v>8</v>
      </c>
      <c r="M29" s="64"/>
      <c r="N29" s="64" t="str">
        <f>SUM(I29:M29)</f>
        <v>0</v>
      </c>
      <c r="O29" s="65"/>
      <c r="P29" s="64"/>
      <c r="Q29" s="64">
        <v>1240</v>
      </c>
      <c r="R29" s="64"/>
      <c r="S29" s="62"/>
      <c r="T29" s="62" t="s">
        <v>140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141</v>
      </c>
      <c r="C30" s="66">
        <v>2891</v>
      </c>
      <c r="D30" s="60" t="s">
        <v>142</v>
      </c>
      <c r="E30" s="60" t="s">
        <v>143</v>
      </c>
      <c r="F30" s="62" t="s">
        <v>144</v>
      </c>
      <c r="G30" s="60" t="s">
        <v>50</v>
      </c>
      <c r="H30" s="63"/>
      <c r="I30" s="64"/>
      <c r="J30" s="64"/>
      <c r="K30" s="64"/>
      <c r="L30" s="64">
        <v>10</v>
      </c>
      <c r="M30" s="64"/>
      <c r="N30" s="64" t="str">
        <f>SUM(I30:M30)</f>
        <v>0</v>
      </c>
      <c r="O30" s="65"/>
      <c r="P30" s="64"/>
      <c r="Q30" s="64">
        <v>1400</v>
      </c>
      <c r="R30" s="64"/>
      <c r="S30" s="62"/>
      <c r="T30" s="62" t="s">
        <v>145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5666</v>
      </c>
      <c r="D31" s="46" t="s">
        <v>147</v>
      </c>
      <c r="E31" s="46" t="s">
        <v>148</v>
      </c>
      <c r="F31" s="38" t="s">
        <v>75</v>
      </c>
      <c r="G31" s="46" t="s">
        <v>35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3690</v>
      </c>
      <c r="D32" s="46" t="s">
        <v>150</v>
      </c>
      <c r="E32" s="46" t="s">
        <v>151</v>
      </c>
      <c r="F32" s="38" t="s">
        <v>49</v>
      </c>
      <c r="G32" s="46" t="s">
        <v>50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100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152</v>
      </c>
      <c r="C33" s="61">
        <v>60054</v>
      </c>
      <c r="D33" s="60" t="s">
        <v>153</v>
      </c>
      <c r="E33" s="60" t="s">
        <v>154</v>
      </c>
      <c r="F33" s="62" t="s">
        <v>49</v>
      </c>
      <c r="G33" s="60" t="s">
        <v>35</v>
      </c>
      <c r="H33" s="63"/>
      <c r="I33" s="64"/>
      <c r="J33" s="64"/>
      <c r="K33" s="64"/>
      <c r="L33" s="64">
        <v>6</v>
      </c>
      <c r="M33" s="64"/>
      <c r="N33" s="64" t="str">
        <f>SUM(I33:M33)</f>
        <v>0</v>
      </c>
      <c r="O33" s="65"/>
      <c r="P33" s="64"/>
      <c r="Q33" s="64">
        <v>1020</v>
      </c>
      <c r="R33" s="64"/>
      <c r="S33" s="62"/>
      <c r="T33" s="62" t="s">
        <v>155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2339</v>
      </c>
      <c r="D34" s="46" t="s">
        <v>156</v>
      </c>
      <c r="E34" s="46" t="s">
        <v>157</v>
      </c>
      <c r="F34" s="38" t="s">
        <v>49</v>
      </c>
      <c r="G34" s="46" t="s">
        <v>82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159</v>
      </c>
      <c r="C35" s="58">
        <v>6730</v>
      </c>
      <c r="D35" s="46" t="s">
        <v>160</v>
      </c>
      <c r="E35" s="46" t="s">
        <v>161</v>
      </c>
      <c r="F35" s="38" t="s">
        <v>75</v>
      </c>
      <c r="G35" s="46" t="s">
        <v>76</v>
      </c>
      <c r="H35" s="48"/>
      <c r="I35" s="49"/>
      <c r="J35" s="49"/>
      <c r="K35" s="49">
        <v>1</v>
      </c>
      <c r="L35" s="49"/>
      <c r="M35" s="49"/>
      <c r="N35" s="49" t="str">
        <f>SUM(I35:M35)</f>
        <v>0</v>
      </c>
      <c r="O35" s="50"/>
      <c r="P35" s="49">
        <v>230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2554</v>
      </c>
      <c r="D36" s="46" t="s">
        <v>163</v>
      </c>
      <c r="E36" s="46" t="s">
        <v>164</v>
      </c>
      <c r="F36" s="38" t="s">
        <v>49</v>
      </c>
      <c r="G36" s="46" t="s">
        <v>50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540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166</v>
      </c>
      <c r="C37" s="61">
        <v>94851</v>
      </c>
      <c r="D37" s="60" t="s">
        <v>167</v>
      </c>
      <c r="E37" s="60" t="s">
        <v>168</v>
      </c>
      <c r="F37" s="62" t="s">
        <v>107</v>
      </c>
      <c r="G37" s="60" t="s">
        <v>110</v>
      </c>
      <c r="H37" s="63"/>
      <c r="I37" s="64"/>
      <c r="J37" s="64"/>
      <c r="K37" s="64"/>
      <c r="L37" s="64">
        <v>10</v>
      </c>
      <c r="M37" s="64"/>
      <c r="N37" s="64" t="str">
        <f>SUM(I37:M37)</f>
        <v>0</v>
      </c>
      <c r="O37" s="65"/>
      <c r="P37" s="64"/>
      <c r="Q37" s="64">
        <v>1500</v>
      </c>
      <c r="R37" s="64">
        <v>100</v>
      </c>
      <c r="S37" s="62"/>
      <c r="T37" s="62" t="s">
        <v>169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57</v>
      </c>
      <c r="C38" s="58">
        <v>60132</v>
      </c>
      <c r="D38" s="46" t="s">
        <v>170</v>
      </c>
      <c r="E38" s="46" t="s">
        <v>171</v>
      </c>
      <c r="F38" s="38" t="s">
        <v>172</v>
      </c>
      <c r="G38" s="46" t="s">
        <v>76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440</v>
      </c>
      <c r="Q38" s="49"/>
      <c r="R38" s="49"/>
      <c r="S38" s="38" t="s">
        <v>61</v>
      </c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174</v>
      </c>
      <c r="C39" s="66">
        <v>2763</v>
      </c>
      <c r="D39" s="60" t="s">
        <v>175</v>
      </c>
      <c r="E39" s="60" t="s">
        <v>176</v>
      </c>
      <c r="F39" s="62" t="s">
        <v>144</v>
      </c>
      <c r="G39" s="60" t="s">
        <v>35</v>
      </c>
      <c r="H39" s="63"/>
      <c r="I39" s="64"/>
      <c r="J39" s="64"/>
      <c r="K39" s="64"/>
      <c r="L39" s="64">
        <v>3</v>
      </c>
      <c r="M39" s="64"/>
      <c r="N39" s="64" t="str">
        <f>SUM(I39:M39)</f>
        <v>0</v>
      </c>
      <c r="O39" s="65"/>
      <c r="P39" s="64"/>
      <c r="Q39" s="64">
        <v>555</v>
      </c>
      <c r="R39" s="64"/>
      <c r="S39" s="62"/>
      <c r="T39" s="62" t="s">
        <v>177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178</v>
      </c>
      <c r="C40" s="47">
        <v>270</v>
      </c>
      <c r="D40" s="46" t="s">
        <v>179</v>
      </c>
      <c r="E40" s="46" t="s">
        <v>180</v>
      </c>
      <c r="F40" s="38" t="s">
        <v>75</v>
      </c>
      <c r="G40" s="46" t="s">
        <v>110</v>
      </c>
      <c r="H40" s="48"/>
      <c r="I40" s="49"/>
      <c r="J40" s="49"/>
      <c r="K40" s="49">
        <v>5</v>
      </c>
      <c r="L40" s="49"/>
      <c r="M40" s="49"/>
      <c r="N40" s="49" t="str">
        <f>SUM(I40:M40)</f>
        <v>0</v>
      </c>
      <c r="O40" s="50"/>
      <c r="P40" s="49">
        <v>800</v>
      </c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58">
        <v>6562</v>
      </c>
      <c r="D41" s="46" t="s">
        <v>183</v>
      </c>
      <c r="E41" s="46" t="s">
        <v>184</v>
      </c>
      <c r="F41" s="38" t="s">
        <v>55</v>
      </c>
      <c r="G41" s="46" t="s">
        <v>76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720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1054</v>
      </c>
      <c r="D42" s="46" t="s">
        <v>186</v>
      </c>
      <c r="E42" s="46" t="s">
        <v>187</v>
      </c>
      <c r="F42" s="38" t="s">
        <v>188</v>
      </c>
      <c r="G42" s="46" t="s">
        <v>110</v>
      </c>
      <c r="H42" s="48"/>
      <c r="I42" s="49"/>
      <c r="J42" s="49"/>
      <c r="K42" s="49"/>
      <c r="L42" s="49">
        <v>6</v>
      </c>
      <c r="M42" s="49"/>
      <c r="N42" s="49" t="str">
        <f>SUM(I42:M42)</f>
        <v>0</v>
      </c>
      <c r="O42" s="50"/>
      <c r="P42" s="49">
        <v>1020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58">
        <v>6073</v>
      </c>
      <c r="D43" s="46" t="s">
        <v>191</v>
      </c>
      <c r="E43" s="46" t="s">
        <v>192</v>
      </c>
      <c r="F43" s="38" t="s">
        <v>55</v>
      </c>
      <c r="G43" s="46" t="s">
        <v>35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194</v>
      </c>
      <c r="C44" s="66">
        <v>2517</v>
      </c>
      <c r="D44" s="60" t="s">
        <v>195</v>
      </c>
      <c r="E44" s="60" t="s">
        <v>196</v>
      </c>
      <c r="F44" s="62" t="s">
        <v>55</v>
      </c>
      <c r="G44" s="60" t="s">
        <v>82</v>
      </c>
      <c r="H44" s="63"/>
      <c r="I44" s="64"/>
      <c r="J44" s="64"/>
      <c r="K44" s="64"/>
      <c r="L44" s="64">
        <v>15</v>
      </c>
      <c r="M44" s="64"/>
      <c r="N44" s="64" t="str">
        <f>SUM(I44:M44)</f>
        <v>0</v>
      </c>
      <c r="O44" s="65"/>
      <c r="P44" s="64"/>
      <c r="Q44" s="64">
        <v>2025</v>
      </c>
      <c r="R44" s="64">
        <v>75</v>
      </c>
      <c r="S44" s="62"/>
      <c r="T44" s="62" t="s">
        <v>197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5536</v>
      </c>
      <c r="D45" s="46" t="s">
        <v>199</v>
      </c>
      <c r="E45" s="46" t="s">
        <v>200</v>
      </c>
      <c r="F45" s="38" t="s">
        <v>201</v>
      </c>
      <c r="G45" s="46" t="s">
        <v>35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460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2249</v>
      </c>
      <c r="D46" s="46" t="s">
        <v>203</v>
      </c>
      <c r="E46" s="46" t="s">
        <v>204</v>
      </c>
      <c r="F46" s="38" t="s">
        <v>205</v>
      </c>
      <c r="G46" s="46" t="s">
        <v>50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47">
        <v>691</v>
      </c>
      <c r="D47" s="46" t="s">
        <v>208</v>
      </c>
      <c r="E47" s="46" t="s">
        <v>209</v>
      </c>
      <c r="F47" s="38" t="s">
        <v>55</v>
      </c>
      <c r="G47" s="46" t="s">
        <v>110</v>
      </c>
      <c r="H47" s="48"/>
      <c r="I47" s="49"/>
      <c r="J47" s="49"/>
      <c r="K47" s="49"/>
      <c r="L47" s="49">
        <v>7</v>
      </c>
      <c r="M47" s="49"/>
      <c r="N47" s="49" t="str">
        <f>SUM(I47:M47)</f>
        <v>0</v>
      </c>
      <c r="O47" s="50"/>
      <c r="P47" s="49">
        <v>1050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3116</v>
      </c>
      <c r="D48" s="46" t="s">
        <v>211</v>
      </c>
      <c r="E48" s="46" t="s">
        <v>212</v>
      </c>
      <c r="F48" s="38" t="s">
        <v>213</v>
      </c>
      <c r="G48" s="46" t="s">
        <v>82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1500</v>
      </c>
      <c r="Q48" s="49"/>
      <c r="R48" s="49">
        <v>100</v>
      </c>
      <c r="S48" s="38" t="s">
        <v>214</v>
      </c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>
        <v>5721</v>
      </c>
      <c r="D49" s="46" t="s">
        <v>217</v>
      </c>
      <c r="E49" s="46" t="s">
        <v>218</v>
      </c>
      <c r="F49" s="38" t="s">
        <v>75</v>
      </c>
      <c r="G49" s="46" t="s">
        <v>110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240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9">
        <v>45</v>
      </c>
      <c r="B50" s="60" t="s">
        <v>220</v>
      </c>
      <c r="C50" s="66">
        <v>566</v>
      </c>
      <c r="D50" s="60" t="s">
        <v>221</v>
      </c>
      <c r="E50" s="60" t="s">
        <v>222</v>
      </c>
      <c r="F50" s="62" t="s">
        <v>139</v>
      </c>
      <c r="G50" s="60" t="s">
        <v>76</v>
      </c>
      <c r="H50" s="63"/>
      <c r="I50" s="64"/>
      <c r="J50" s="64">
        <v>4</v>
      </c>
      <c r="K50" s="64"/>
      <c r="L50" s="64"/>
      <c r="M50" s="64"/>
      <c r="N50" s="64" t="str">
        <f>SUM(I50:M50)</f>
        <v>0</v>
      </c>
      <c r="O50" s="65"/>
      <c r="P50" s="64"/>
      <c r="Q50" s="64">
        <v>920</v>
      </c>
      <c r="R50" s="64"/>
      <c r="S50" s="62"/>
      <c r="T50" s="62" t="s">
        <v>158</v>
      </c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47">
        <v>2341</v>
      </c>
      <c r="D51" s="46" t="s">
        <v>224</v>
      </c>
      <c r="E51" s="46" t="s">
        <v>225</v>
      </c>
      <c r="F51" s="38" t="s">
        <v>226</v>
      </c>
      <c r="G51" s="46" t="s">
        <v>76</v>
      </c>
      <c r="H51" s="48"/>
      <c r="I51" s="49"/>
      <c r="J51" s="49"/>
      <c r="K51" s="49">
        <v>20</v>
      </c>
      <c r="L51" s="49"/>
      <c r="M51" s="49"/>
      <c r="N51" s="49" t="str">
        <f>SUM(I51:M51)</f>
        <v>0</v>
      </c>
      <c r="O51" s="50"/>
      <c r="P51" s="49">
        <v>2530</v>
      </c>
      <c r="Q51" s="49"/>
      <c r="R51" s="49">
        <v>30</v>
      </c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9">
        <v>47</v>
      </c>
      <c r="B52" s="60" t="s">
        <v>228</v>
      </c>
      <c r="C52" s="66">
        <v>2602</v>
      </c>
      <c r="D52" s="60" t="s">
        <v>229</v>
      </c>
      <c r="E52" s="60" t="s">
        <v>230</v>
      </c>
      <c r="F52" s="62" t="s">
        <v>66</v>
      </c>
      <c r="G52" s="60" t="s">
        <v>76</v>
      </c>
      <c r="H52" s="63"/>
      <c r="I52" s="64"/>
      <c r="J52" s="64"/>
      <c r="K52" s="64">
        <v>20</v>
      </c>
      <c r="L52" s="64"/>
      <c r="M52" s="64"/>
      <c r="N52" s="64" t="str">
        <f>SUM(I52:M52)</f>
        <v>0</v>
      </c>
      <c r="O52" s="65"/>
      <c r="P52" s="64"/>
      <c r="Q52" s="64">
        <v>2600</v>
      </c>
      <c r="R52" s="64">
        <v>200</v>
      </c>
      <c r="S52" s="62"/>
      <c r="T52" s="62" t="s">
        <v>231</v>
      </c>
      <c r="U52" s="6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9">
        <v>48</v>
      </c>
      <c r="B53" s="60" t="s">
        <v>232</v>
      </c>
      <c r="C53" s="66">
        <v>4124</v>
      </c>
      <c r="D53" s="60" t="s">
        <v>233</v>
      </c>
      <c r="E53" s="60" t="s">
        <v>234</v>
      </c>
      <c r="F53" s="62" t="s">
        <v>66</v>
      </c>
      <c r="G53" s="60" t="s">
        <v>50</v>
      </c>
      <c r="H53" s="63"/>
      <c r="I53" s="64"/>
      <c r="J53" s="64"/>
      <c r="K53" s="64">
        <v>33</v>
      </c>
      <c r="L53" s="64"/>
      <c r="M53" s="64"/>
      <c r="N53" s="64" t="str">
        <f>SUM(I53:M53)</f>
        <v>0</v>
      </c>
      <c r="O53" s="65"/>
      <c r="P53" s="64"/>
      <c r="Q53" s="64">
        <v>3960</v>
      </c>
      <c r="R53" s="64"/>
      <c r="S53" s="62"/>
      <c r="T53" s="62" t="s">
        <v>235</v>
      </c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47">
        <v>1929</v>
      </c>
      <c r="D54" s="46" t="s">
        <v>237</v>
      </c>
      <c r="E54" s="46" t="s">
        <v>238</v>
      </c>
      <c r="F54" s="38" t="s">
        <v>107</v>
      </c>
      <c r="G54" s="46" t="s">
        <v>35</v>
      </c>
      <c r="H54" s="48"/>
      <c r="I54" s="49"/>
      <c r="J54" s="49"/>
      <c r="K54" s="49">
        <v>20</v>
      </c>
      <c r="L54" s="49"/>
      <c r="M54" s="49"/>
      <c r="N54" s="49" t="str">
        <f>SUM(I54:M54)</f>
        <v>0</v>
      </c>
      <c r="O54" s="50"/>
      <c r="P54" s="49">
        <v>1300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584</v>
      </c>
      <c r="D55" s="46" t="s">
        <v>241</v>
      </c>
      <c r="E55" s="46" t="s">
        <v>242</v>
      </c>
      <c r="F55" s="38" t="s">
        <v>55</v>
      </c>
      <c r="G55" s="46" t="s">
        <v>50</v>
      </c>
      <c r="H55" s="48"/>
      <c r="I55" s="49"/>
      <c r="J55" s="49"/>
      <c r="K55" s="49">
        <v>6</v>
      </c>
      <c r="L55" s="49"/>
      <c r="M55" s="49"/>
      <c r="N55" s="49" t="str">
        <f>SUM(I55:M55)</f>
        <v>0</v>
      </c>
      <c r="O55" s="50"/>
      <c r="P55" s="49">
        <v>990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244</v>
      </c>
      <c r="C56" s="66">
        <v>2395</v>
      </c>
      <c r="D56" s="60" t="s">
        <v>245</v>
      </c>
      <c r="E56" s="60" t="s">
        <v>246</v>
      </c>
      <c r="F56" s="62" t="s">
        <v>55</v>
      </c>
      <c r="G56" s="60" t="s">
        <v>76</v>
      </c>
      <c r="H56" s="63"/>
      <c r="I56" s="64"/>
      <c r="J56" s="64"/>
      <c r="K56" s="64"/>
      <c r="L56" s="64">
        <v>5</v>
      </c>
      <c r="M56" s="64"/>
      <c r="N56" s="64" t="str">
        <f>SUM(I56:M56)</f>
        <v>0</v>
      </c>
      <c r="O56" s="65"/>
      <c r="P56" s="64"/>
      <c r="Q56" s="64">
        <v>875</v>
      </c>
      <c r="R56" s="64">
        <v>25</v>
      </c>
      <c r="S56" s="62"/>
      <c r="T56" s="62" t="s">
        <v>158</v>
      </c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47">
        <v>70000</v>
      </c>
      <c r="D57" s="46" t="s">
        <v>248</v>
      </c>
      <c r="E57" s="46" t="s">
        <v>249</v>
      </c>
      <c r="F57" s="38" t="s">
        <v>55</v>
      </c>
      <c r="G57" s="46" t="s">
        <v>50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58">
        <v>4864</v>
      </c>
      <c r="D58" s="46" t="s">
        <v>251</v>
      </c>
      <c r="E58" s="46" t="s">
        <v>252</v>
      </c>
      <c r="F58" s="38" t="s">
        <v>75</v>
      </c>
      <c r="G58" s="46" t="s">
        <v>35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/>
      <c r="P58" s="49">
        <v>230</v>
      </c>
      <c r="Q58" s="49"/>
      <c r="R58" s="49"/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3230</v>
      </c>
      <c r="D59" s="46" t="s">
        <v>254</v>
      </c>
      <c r="E59" s="46" t="s">
        <v>255</v>
      </c>
      <c r="F59" s="38" t="s">
        <v>55</v>
      </c>
      <c r="G59" s="46" t="s">
        <v>110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 t="s">
        <v>61</v>
      </c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257</v>
      </c>
      <c r="C60" s="47">
        <v>1176</v>
      </c>
      <c r="D60" s="46" t="s">
        <v>258</v>
      </c>
      <c r="E60" s="46" t="s">
        <v>259</v>
      </c>
      <c r="F60" s="38" t="s">
        <v>55</v>
      </c>
      <c r="G60" s="46" t="s">
        <v>110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760</v>
      </c>
      <c r="Q60" s="49"/>
      <c r="R60" s="49"/>
      <c r="S60" s="38"/>
      <c r="T60" s="38" t="s">
        <v>100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47"/>
      <c r="D61" s="46" t="s">
        <v>261</v>
      </c>
      <c r="E61" s="46" t="s">
        <v>262</v>
      </c>
      <c r="F61" s="38" t="s">
        <v>263</v>
      </c>
      <c r="G61" s="46" t="s">
        <v>50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>
        <v>4260</v>
      </c>
      <c r="Q61" s="49"/>
      <c r="R61" s="49"/>
      <c r="S61" s="38" t="s">
        <v>264</v>
      </c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9">
        <v>57</v>
      </c>
      <c r="B62" s="60" t="s">
        <v>266</v>
      </c>
      <c r="C62" s="66">
        <v>2897</v>
      </c>
      <c r="D62" s="60" t="s">
        <v>267</v>
      </c>
      <c r="E62" s="60" t="s">
        <v>268</v>
      </c>
      <c r="F62" s="62" t="s">
        <v>55</v>
      </c>
      <c r="G62" s="60" t="s">
        <v>110</v>
      </c>
      <c r="H62" s="63"/>
      <c r="I62" s="64"/>
      <c r="J62" s="64"/>
      <c r="K62" s="64">
        <v>10</v>
      </c>
      <c r="L62" s="64"/>
      <c r="M62" s="64"/>
      <c r="N62" s="64" t="str">
        <f>SUM(I62:M62)</f>
        <v>0</v>
      </c>
      <c r="O62" s="65"/>
      <c r="P62" s="64"/>
      <c r="Q62" s="64">
        <v>1350</v>
      </c>
      <c r="R62" s="64"/>
      <c r="S62" s="62"/>
      <c r="T62" s="62" t="s">
        <v>269</v>
      </c>
      <c r="U62" s="6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9">
        <v>58</v>
      </c>
      <c r="B63" s="60" t="s">
        <v>270</v>
      </c>
      <c r="C63" s="66">
        <v>870</v>
      </c>
      <c r="D63" s="60" t="s">
        <v>271</v>
      </c>
      <c r="E63" s="60" t="s">
        <v>272</v>
      </c>
      <c r="F63" s="62" t="s">
        <v>55</v>
      </c>
      <c r="G63" s="60" t="s">
        <v>50</v>
      </c>
      <c r="H63" s="63"/>
      <c r="I63" s="64"/>
      <c r="J63" s="64"/>
      <c r="K63" s="64">
        <v>5</v>
      </c>
      <c r="L63" s="64"/>
      <c r="M63" s="64"/>
      <c r="N63" s="64" t="str">
        <f>SUM(I63:M63)</f>
        <v>0</v>
      </c>
      <c r="O63" s="65"/>
      <c r="P63" s="64"/>
      <c r="Q63" s="64">
        <v>850</v>
      </c>
      <c r="R63" s="64"/>
      <c r="S63" s="62"/>
      <c r="T63" s="62" t="s">
        <v>273</v>
      </c>
      <c r="U63" s="6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9">
        <v>59</v>
      </c>
      <c r="B64" s="60" t="s">
        <v>274</v>
      </c>
      <c r="C64" s="66">
        <v>1999</v>
      </c>
      <c r="D64" s="60" t="s">
        <v>275</v>
      </c>
      <c r="E64" s="60" t="s">
        <v>276</v>
      </c>
      <c r="F64" s="62" t="s">
        <v>144</v>
      </c>
      <c r="G64" s="60" t="s">
        <v>41</v>
      </c>
      <c r="H64" s="63"/>
      <c r="I64" s="64"/>
      <c r="J64" s="64"/>
      <c r="K64" s="64">
        <v>100</v>
      </c>
      <c r="L64" s="64"/>
      <c r="M64" s="64"/>
      <c r="N64" s="64" t="str">
        <f>SUM(I64:M64)</f>
        <v>0</v>
      </c>
      <c r="O64" s="65"/>
      <c r="P64" s="64"/>
      <c r="Q64" s="64">
        <v>10000</v>
      </c>
      <c r="R64" s="64"/>
      <c r="S64" s="62"/>
      <c r="T64" s="62" t="s">
        <v>277</v>
      </c>
      <c r="U64" s="6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47"/>
      <c r="D65" s="46" t="s">
        <v>279</v>
      </c>
      <c r="E65" s="46" t="s">
        <v>280</v>
      </c>
      <c r="F65" s="38" t="s">
        <v>49</v>
      </c>
      <c r="G65" s="46" t="s">
        <v>110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/>
      <c r="Q65" s="49">
        <v>300</v>
      </c>
      <c r="R65" s="49"/>
      <c r="S65" s="38" t="s">
        <v>281</v>
      </c>
      <c r="T65" s="38" t="s">
        <v>282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9">
        <v>61</v>
      </c>
      <c r="B66" s="60" t="s">
        <v>283</v>
      </c>
      <c r="C66" s="66">
        <v>3097</v>
      </c>
      <c r="D66" s="60" t="s">
        <v>284</v>
      </c>
      <c r="E66" s="60" t="s">
        <v>285</v>
      </c>
      <c r="F66" s="62" t="s">
        <v>49</v>
      </c>
      <c r="G66" s="60" t="s">
        <v>76</v>
      </c>
      <c r="H66" s="63"/>
      <c r="I66" s="64"/>
      <c r="J66" s="64">
        <v>4</v>
      </c>
      <c r="K66" s="64"/>
      <c r="L66" s="64"/>
      <c r="M66" s="64"/>
      <c r="N66" s="64" t="str">
        <f>SUM(I66:M66)</f>
        <v>0</v>
      </c>
      <c r="O66" s="65"/>
      <c r="P66" s="64"/>
      <c r="Q66" s="64">
        <v>920</v>
      </c>
      <c r="R66" s="64"/>
      <c r="S66" s="62"/>
      <c r="T66" s="62" t="s">
        <v>158</v>
      </c>
      <c r="U66" s="6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9">
        <v>62</v>
      </c>
      <c r="B67" s="60" t="s">
        <v>286</v>
      </c>
      <c r="C67" s="66">
        <v>1043</v>
      </c>
      <c r="D67" s="60" t="s">
        <v>287</v>
      </c>
      <c r="E67" s="60" t="s">
        <v>288</v>
      </c>
      <c r="F67" s="62" t="s">
        <v>55</v>
      </c>
      <c r="G67" s="60" t="s">
        <v>82</v>
      </c>
      <c r="H67" s="63"/>
      <c r="I67" s="64"/>
      <c r="J67" s="64">
        <v>4</v>
      </c>
      <c r="K67" s="64"/>
      <c r="L67" s="64"/>
      <c r="M67" s="64"/>
      <c r="N67" s="64" t="str">
        <f>SUM(I67:M67)</f>
        <v>0</v>
      </c>
      <c r="O67" s="65"/>
      <c r="P67" s="64"/>
      <c r="Q67" s="64">
        <v>780</v>
      </c>
      <c r="R67" s="64"/>
      <c r="S67" s="62"/>
      <c r="T67" s="62" t="s">
        <v>289</v>
      </c>
      <c r="U67" s="62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3259</v>
      </c>
      <c r="D68" s="46" t="s">
        <v>290</v>
      </c>
      <c r="E68" s="46" t="s">
        <v>291</v>
      </c>
      <c r="F68" s="38" t="s">
        <v>75</v>
      </c>
      <c r="G68" s="46" t="s">
        <v>35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58">
        <v>6741</v>
      </c>
      <c r="D69" s="46" t="s">
        <v>293</v>
      </c>
      <c r="E69" s="46" t="s">
        <v>294</v>
      </c>
      <c r="F69" s="38" t="s">
        <v>60</v>
      </c>
      <c r="G69" s="46" t="s">
        <v>35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296</v>
      </c>
      <c r="C70" s="47">
        <v>2793</v>
      </c>
      <c r="D70" s="46" t="s">
        <v>297</v>
      </c>
      <c r="E70" s="46" t="s">
        <v>298</v>
      </c>
      <c r="F70" s="38" t="s">
        <v>75</v>
      </c>
      <c r="G70" s="46" t="s">
        <v>110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440</v>
      </c>
      <c r="Q70" s="49"/>
      <c r="R70" s="49">
        <v>40</v>
      </c>
      <c r="S70" s="38"/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300</v>
      </c>
      <c r="C71" s="47">
        <v>3883</v>
      </c>
      <c r="D71" s="46" t="s">
        <v>301</v>
      </c>
      <c r="E71" s="46" t="s">
        <v>302</v>
      </c>
      <c r="F71" s="38" t="s">
        <v>303</v>
      </c>
      <c r="G71" s="46" t="s">
        <v>110</v>
      </c>
      <c r="H71" s="48"/>
      <c r="I71" s="49"/>
      <c r="J71" s="49">
        <v>4</v>
      </c>
      <c r="K71" s="49"/>
      <c r="L71" s="49"/>
      <c r="M71" s="49"/>
      <c r="N71" s="49" t="str">
        <f>SUM(I71:M71)</f>
        <v>0</v>
      </c>
      <c r="O71" s="50"/>
      <c r="P71" s="49">
        <v>880</v>
      </c>
      <c r="Q71" s="49"/>
      <c r="R71" s="49"/>
      <c r="S71" s="38"/>
      <c r="T71" s="38" t="s">
        <v>304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92082</v>
      </c>
      <c r="D72" s="46" t="s">
        <v>305</v>
      </c>
      <c r="E72" s="46" t="s">
        <v>306</v>
      </c>
      <c r="F72" s="38" t="s">
        <v>55</v>
      </c>
      <c r="G72" s="46" t="s">
        <v>50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360</v>
      </c>
      <c r="Q72" s="49"/>
      <c r="R72" s="49"/>
      <c r="S72" s="38"/>
      <c r="T72" s="38" t="s">
        <v>307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9">
        <v>68</v>
      </c>
      <c r="B73" s="60" t="s">
        <v>308</v>
      </c>
      <c r="C73" s="66">
        <v>5178</v>
      </c>
      <c r="D73" s="60" t="s">
        <v>309</v>
      </c>
      <c r="E73" s="60" t="s">
        <v>310</v>
      </c>
      <c r="F73" s="62" t="s">
        <v>311</v>
      </c>
      <c r="G73" s="60" t="s">
        <v>312</v>
      </c>
      <c r="H73" s="63"/>
      <c r="I73" s="64"/>
      <c r="J73" s="64"/>
      <c r="K73" s="64">
        <v>10</v>
      </c>
      <c r="L73" s="64"/>
      <c r="M73" s="64"/>
      <c r="N73" s="64" t="str">
        <f>SUM(I73:M73)</f>
        <v>0</v>
      </c>
      <c r="O73" s="65">
        <v>20</v>
      </c>
      <c r="P73" s="64"/>
      <c r="Q73" s="64">
        <v>0</v>
      </c>
      <c r="R73" s="64"/>
      <c r="S73" s="62"/>
      <c r="T73" s="62" t="s">
        <v>313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