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<sst xmlns="http://schemas.openxmlformats.org/spreadsheetml/2006/main" uniqueCount="438">
  <si>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</si>
  <si>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</si>
  <si>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</si>
  <si>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</si>
  <si>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</si>
  <si>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</si>
  <si>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</si>
  <si>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</si>
  <si>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</si>
  <si>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</si>
  <si>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</si>
  <si>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</si>
  <si>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</si>
  <si>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</si>
  <si>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</si>
  <si>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</si>
  <si>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</si>
  <si>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</si>
  <si>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</si>
  <si>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</si>
  <si>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</si>
  <si>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</si>
  <si>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</si>
  <si>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</si>
  <si>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</si>
  <si>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</si>
  <si>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</si>
  <si>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</si>
  <si>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</si>
  <si>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</si>
  <si>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</si>
  <si>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</si>
  <si>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12:00-17:00</t>
  </si>
  <si>
    <t>driver</t>
  </si>
  <si>
    <t>в след раз передать договор у Риты с ндс в 1с ,СЧЁТ НА ФИРМУ ДУБРАВА  slv@turf-gsk.ru  СЧЁТ НА ПОЧТУ  попросили только с ндс  7802848630, обязательно подписывать доки!</t>
  </si>
  <si>
    <t>Клиент №7723</t>
  </si>
  <si>
    <t>СПб, Суворовский пр, д. 56</t>
  </si>
  <si>
    <t>КИОСК, 8-963-322-68-19 Оксана</t>
  </si>
  <si>
    <t>10:00-13:00</t>
  </si>
  <si>
    <t>Тимур</t>
  </si>
  <si>
    <t>как можно быстрее. каждый день по 1 бут. в субботу по 2 бут</t>
  </si>
  <si>
    <t>Клиент №7798</t>
  </si>
  <si>
    <t>СПб,Петровская коса д. 9К</t>
  </si>
  <si>
    <t>ресторан "Паруса", 8-914-775-10-50</t>
  </si>
  <si>
    <t>14:00-18:00</t>
  </si>
  <si>
    <t>Рома</t>
  </si>
  <si>
    <t>сами перенесли,
СОЗВОН 8-914-775-10-50- сказать номер машины,чтобы пропустил под шлагбаум</t>
  </si>
  <si>
    <t>Водоносов</t>
  </si>
  <si>
    <t>г. Кронштадт, СПб, ул.  Андреевская, д. 7</t>
  </si>
  <si>
    <t>школа №425, 2-й этаж, каб. №204, 8-962-718-07-38</t>
  </si>
  <si>
    <t>10:00-15:00</t>
  </si>
  <si>
    <t>Вячеслав</t>
  </si>
  <si>
    <t>СОЗВОН  если не успеваете.</t>
  </si>
  <si>
    <t>Кронштадт, ул. Посадская д. 1/82</t>
  </si>
  <si>
    <t>кв. 146, 4-й этаж без лифта, 311-57-21, 8-921-863-13-56</t>
  </si>
  <si>
    <t>лифта, 311-57-21, 8-921-863-13-56созвон! -921-863-13-56</t>
  </si>
  <si>
    <t>Клиент№3537</t>
  </si>
  <si>
    <t>г. Кронштадт, ул. Флотская д. 10</t>
  </si>
  <si>
    <t>8-904-619-15-75</t>
  </si>
  <si>
    <t>водоносов</t>
  </si>
  <si>
    <t>г. Кронштадт, СПб, ул. Советская д.21</t>
  </si>
  <si>
    <t>к. А, кв.4., 8-999-528-75-74</t>
  </si>
  <si>
    <t>АтлТранс</t>
  </si>
  <si>
    <t>СПб, Шлиссельбургский пр. д. 7</t>
  </si>
  <si>
    <t>лит. А, пом. 38 (БЦ Эврика) 8 -921-792-46-93</t>
  </si>
  <si>
    <t>Фахри</t>
  </si>
  <si>
    <t>подписать договор только с ндс</t>
  </si>
  <si>
    <t>Полиграфия (быв.Растр полиграфия)</t>
  </si>
  <si>
    <t>СПб, Московский район, Цветочная ул. д. 2</t>
  </si>
  <si>
    <t>648-28-16 доб. 106,  642-80-47, 8-921-579-62-77</t>
  </si>
  <si>
    <t>Георгий</t>
  </si>
  <si>
    <t>на эфдаб подписать догооврС НДС забрать пустую тару КЛИЕНТ РУГАЕТСЯ.  
nevinskaya.an@raster-spb.ru скидывать счёт .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</si>
  <si>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</si>
  <si>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</si>
  <si>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</si>
  <si>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СПб, Пушкинский район, Павловск, СНТ Славяночка-2</t>
  </si>
  <si>
    <t>5-я линия, 351 участок, 8-921-890-95-99</t>
  </si>
  <si>
    <t>09:00-11:00</t>
  </si>
  <si>
    <t>ОБЯЗАТЕЛЕН СОЗВОН ЗА 30 МИНУТ, доп. номер 8-981-818-39-30</t>
  </si>
  <si>
    <t>СПб, Колпино, ул. Анисимова д.5</t>
  </si>
  <si>
    <t>кв.25, 8-921-589-72-69</t>
  </si>
  <si>
    <t>09:00-14:00</t>
  </si>
  <si>
    <t>созвон если не успеваете</t>
  </si>
  <si>
    <t>ПК Исток (бывш. Метрос, бывш. ЗапускИнжиниринг)</t>
  </si>
  <si>
    <t>СПб, ул. Михайлова, д. 17, к.3</t>
  </si>
  <si>
    <t>677-94-92 Караваев Денис</t>
  </si>
  <si>
    <t>на эфдаб созвон. только С НДС. доки на МЕТРОЗ - звонить на номер 812-677-24-32</t>
  </si>
  <si>
    <t>Клиент№60084</t>
  </si>
  <si>
    <t>СПб. ул. Курская д. 27</t>
  </si>
  <si>
    <t>оф 403, 8-921-342-23-63</t>
  </si>
  <si>
    <t>11:00-17:00</t>
  </si>
  <si>
    <t>Александр</t>
  </si>
  <si>
    <t>оплата на сайте. ОБЯЗТЕЛЕН СОЗВОН ЗА 15 МИНУТ, ЧТОБЫ НЕ ПРЕРВАТЬ ФОТОССЕСИЮ не раньше 11 раньше никого не будет на проходной сказать номер офиса,  4этаж без лифта забрать 5 пустых бут</t>
  </si>
  <si>
    <t>СПб, ул. Галерная, д. 31</t>
  </si>
  <si>
    <t>8-905-031-65-07, 8-962-702-16-54</t>
  </si>
  <si>
    <t>10:00-12:00</t>
  </si>
  <si>
    <t>обязательно созвон - встретят.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</si>
  <si>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</si>
  <si>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</si>
  <si>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</si>
  <si>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ПЕРЕДАТЬ ДОКИ  Телефон 8-981-771-49-09.ПОЗВОНИТЬ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</si>
  <si>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г. Ломоносов, СПб, ул. Александровская д. 45</t>
  </si>
  <si>
    <t>кв.16, 8-952-374-52-11</t>
  </si>
  <si>
    <t>созвон</t>
  </si>
  <si>
    <t>Водономика</t>
  </si>
  <si>
    <t>СПб, ул. Гороховая, д. 46</t>
  </si>
  <si>
    <t>салон Body Waxer, во двор, код на калитке 2007#, 8-981-777-08-33</t>
  </si>
  <si>
    <t>10:00-18:00</t>
  </si>
  <si>
    <t>Игорь Г.</t>
  </si>
  <si>
    <t xml:space="preserve">1 - ЧЕК (всегда)
 </t>
  </si>
  <si>
    <t>ВСЕГДА С ДОКАМИ И ЧЕКОМ 
звоните  откроют домофон сломался - рядом поставили новый (металл. коробка)- НА НОВОМ ДОМОФОНЕ набрать 2007 (без решётки)</t>
  </si>
  <si>
    <t>Клиент №8090</t>
  </si>
  <si>
    <t>СПб, Лесной пр-т, д. 65к3</t>
  </si>
  <si>
    <t>кв. 204. 8-915-905-70-32 Алёна</t>
  </si>
  <si>
    <t>19:00-21:00</t>
  </si>
  <si>
    <t xml:space="preserve">1 - Помпа СТАНДАРТ
 </t>
  </si>
  <si>
    <t>Клиент №6279</t>
  </si>
  <si>
    <t>СПб, ул. Кременчугская д. 27 литер А</t>
  </si>
  <si>
    <t>канцелярия, 8-981-100-40-50 Марина</t>
  </si>
  <si>
    <t>09:00-15:00</t>
  </si>
  <si>
    <t>ВСЕГДА ДЕЛАТЬ ЧЕК!</t>
  </si>
  <si>
    <t>Технолинк</t>
  </si>
  <si>
    <t>СПб, ул. Трефолева д. 2БН</t>
  </si>
  <si>
    <t>БЦ Порт, 8-904-612-63-85 Наталья, 331-58-30</t>
  </si>
  <si>
    <t>13 бут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</si>
  <si>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г. Пушкин, СПб, поселок Шушары, ул. Ростовская, д. 26к1</t>
  </si>
  <si>
    <t>кв. 48, 3й этаж, лифт есть, 8-953-345-19-02, 8-953-345-18-85 (доп.номер)</t>
  </si>
  <si>
    <t>10:00-14:00</t>
  </si>
  <si>
    <t>домофон не работает- созвон</t>
  </si>
  <si>
    <t>Клиент №7949</t>
  </si>
  <si>
    <t>г. Ломоносов, СПб, Дворцовый проспект, д.35</t>
  </si>
  <si>
    <t>кв.10, 8-911-170-96-29</t>
  </si>
  <si>
    <t>Мерадом (ИП Надобников)</t>
  </si>
  <si>
    <t>СПб, проспект КИМа, 4</t>
  </si>
  <si>
    <t>офис 43,  416-67-33, 8-9981-726-47-24,  8-921-337-66-04</t>
  </si>
  <si>
    <t>Спб, Шушары, Новгородский пр-т д. 24</t>
  </si>
  <si>
    <t>к2, 8-904-647-76-74 Даниил</t>
  </si>
  <si>
    <t>11:00-15:00</t>
  </si>
  <si>
    <t>Андрей</t>
  </si>
  <si>
    <t xml:space="preserve">1 - Чашка кофейная пластиковая
 </t>
  </si>
  <si>
    <t>с 11! созвон</t>
  </si>
  <si>
    <t>Клиент №8091</t>
  </si>
  <si>
    <t>посёлок Тельмана, Тельмановское сельское поселение, Тосненский район, Ленинградская область ул. Октябрьская д.5</t>
  </si>
  <si>
    <t>кв. 122, 8-965-024-23-78 Даниил</t>
  </si>
  <si>
    <t>15:00-18:00</t>
  </si>
  <si>
    <t>Клиент №8098</t>
  </si>
  <si>
    <t>СПб, ул. Дмитрия Устинова д. 5</t>
  </si>
  <si>
    <t>кв.185, 8-962-691-19-35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</si>
  <si>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</si>
  <si>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</si>
  <si>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</si>
  <si>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</si>
  <si>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</si>
  <si>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</si>
  <si>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Билан</t>
  </si>
  <si>
    <t>Клиент №7369</t>
  </si>
  <si>
    <t>СПб, ул. Котина д. 8к1</t>
  </si>
  <si>
    <t>кв.186,  8-962-716-65-57  Владимир</t>
  </si>
  <si>
    <t>20:00-22:00</t>
  </si>
  <si>
    <t>забрать тару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</si>
  <si>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</si>
  <si>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</si>
  <si>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</si>
  <si>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созвон!! 3-й этаж каб №72,  9 "Б" ,8-911-223-62-59</t>
  </si>
  <si>
    <t>ИП Фейгинов Д.М.</t>
  </si>
  <si>
    <t>СПб, Ленинский пр. 130/6</t>
  </si>
  <si>
    <t>313-31-90	377зал 397уч.кл.</t>
  </si>
  <si>
    <t>11:00-21:00</t>
  </si>
  <si>
    <t>Никита</t>
  </si>
  <si>
    <t>магазин дипломат</t>
  </si>
  <si>
    <t>ИП Ельчин</t>
  </si>
  <si>
    <t>СПб, Пл. Александра Невского</t>
  </si>
  <si>
    <t>385-40-13, ТК Москва, магазин ForMan</t>
  </si>
  <si>
    <t>10:00-21:00</t>
  </si>
  <si>
    <t>Заходим через главный. 2 этаж.  В доках указывать Договор №138 от 04.06.2019.</t>
  </si>
  <si>
    <t>ИП Шумарова Н.О.</t>
  </si>
  <si>
    <t>Спб, ул.Пражская д. 48/50</t>
  </si>
  <si>
    <t>313-31-81, ТК Южный полюс, магазин Дипломат</t>
  </si>
  <si>
    <t>договор №133 от 04.06.2019.   магазин на 1м.</t>
  </si>
  <si>
    <t>СПб, пр.Испытателей д.37</t>
  </si>
  <si>
    <t>313-31-73, имеет отдельный вход с улицы. Заносить воду только с него. (вход с обратной стороны комплекса)</t>
  </si>
  <si>
    <t>10:00-19:00</t>
  </si>
  <si>
    <t>договор №133 от 04.06.2019.   вписывать в счёт и адрес магазина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</si>
  <si>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</si>
  <si>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</si>
  <si>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</si>
  <si>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</si>
  <si>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13!!,  Новый Полугодовой пакет. созвон,  Поставка №6 (20 бут из 20) домофон не работает, встретят. Просили, что бы бутылка была не тёмно синяя!!</t>
  </si>
  <si>
    <t>СПб, Петроградский район, Большой проспект П.С. д.49/18</t>
  </si>
  <si>
    <t>313-31-55. магазин Дипломат</t>
  </si>
  <si>
    <t>Договор  №133 от 04.06.2019</t>
  </si>
  <si>
    <t>СПб, ул. Белы Куна д. 3 лит.А</t>
  </si>
  <si>
    <t>ТК Международный , магазинFORMAN</t>
  </si>
  <si>
    <t>10:00-22:00</t>
  </si>
  <si>
    <t>. В доках указывать Договор №138 от 04.06.2019. Международный - заезжаем на парковку. Этаж 5 или 6. На лифте спускаемся на 3й этаж</t>
  </si>
  <si>
    <t>ИП Агеева Л.В</t>
  </si>
  <si>
    <t>СПб, Заневский пр. д. 67</t>
  </si>
  <si>
    <t>448-78-74,  Заневский Каскад 3, сеть Гранд Дисконт</t>
  </si>
  <si>
    <t>главный вход - 1й этаж. в счёте указывать договор №139 от 04.06.2019.</t>
  </si>
  <si>
    <t>СПб, ул. Маршала Говорова, д. 42</t>
  </si>
  <si>
    <t>3-й этаж, созвон, 8-911-957-42-43</t>
  </si>
  <si>
    <t>Альба</t>
  </si>
  <si>
    <t>СПб,Балканская пл. д. 5, лит Ю</t>
  </si>
  <si>
    <t>Балкания NOVA-маг. Дипломат,313-31-60</t>
  </si>
  <si>
    <t>Заходим через гл вход ТК . Далее на лифте на 2 этаж. Там нужно немного пронести бутылки. договор   №141 от 04.06.2019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</si>
  <si>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</si>
  <si>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</si>
  <si>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</si>
  <si>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</si>
  <si>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только с ндс   оф. 2.42, 326-05-06, 458-58-78.</t>
  </si>
  <si>
    <t>СПб, Владимирский пр. д. 19</t>
  </si>
  <si>
    <t>Владимирский пассаж</t>
  </si>
  <si>
    <t>313-31-64 БИГ САЙЗ. заезд на парковку с ул. Рубинштейна.СКАЗАТЬ ЧТО В СЕКЦИЮ 2Р1 )   2 этаж.</t>
  </si>
  <si>
    <t>СПб, ул. Байконурская д. 14</t>
  </si>
  <si>
    <t>Лит А, 313-31-70	316 магазин дипломат</t>
  </si>
  <si>
    <t>дипломат</t>
  </si>
  <si>
    <t>Профи сервисная служба (ип Надобников)</t>
  </si>
  <si>
    <t>СПб, Большая Монетная ул. д. 16</t>
  </si>
  <si>
    <t>офис 190, 928-81-61</t>
  </si>
  <si>
    <t>3й этаж.</t>
  </si>
  <si>
    <t>СПб,Балканская пл. д. 5к5</t>
  </si>
  <si>
    <t>Балканский FM NEW , магазин  FORMAN</t>
  </si>
  <si>
    <t>10:00-20:00</t>
  </si>
  <si>
    <t>Заезд на пешеходную улицу. Подъезжать прямо ко входу магазина. В доках указывать Договор №138 от 04.06.2019</t>
  </si>
  <si>
    <t>СПб, Комендантская пл. дом 1</t>
  </si>
  <si>
    <t>по приезду звонок 313-31-99</t>
  </si>
  <si>
    <t>тц атмосфероа  DIPLOMAT</t>
  </si>
  <si>
    <t>СПб,Коломяжский пр. д. 17</t>
  </si>
  <si>
    <t>2 этаж. Заезд на парковку комплекса.</t>
  </si>
  <si>
    <t>СИТИ МОЛЛ - магазин Дипломат  в счёте и накладной указывать Договор №141 от 04.06.2019</t>
  </si>
  <si>
    <t>РАЗОВЫЙ</t>
  </si>
  <si>
    <t>СПб, Маршала Жукова д.34/1</t>
  </si>
  <si>
    <t>8-812-757-75-21</t>
  </si>
  <si>
    <t>ОТ САМСОНА ЗАБОР ТАРЫ</t>
  </si>
  <si>
    <t>ЭЛБА</t>
  </si>
  <si>
    <t>Тельмановское сельское поселение, Ям-Ижора</t>
  </si>
  <si>
    <t>Джем 8-965-002-10-43</t>
  </si>
  <si>
    <t>на эфдаб дс!стройплощадка, звоните объяснят как найти подписывать акт на тару отправлять счёт на chelpakov@mail.ru доп телефон если не дозвонитесь по первому Дмитрий ПТО +79313138161</t>
  </si>
  <si>
    <t>г. Ломоносов, СПб, ул.  Федюнинского д. 5к4</t>
  </si>
  <si>
    <t>кв. 79, 2 этаж, 423-55-30</t>
  </si>
  <si>
    <t>созвон! как можно раньше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</si>
  <si>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</si>
  <si>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</si>
  <si>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</si>
  <si>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</si>
  <si>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</si>
  <si>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</si>
  <si>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</si>
  <si>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</si>
  <si>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.на эфдаб с ндс. Разгрузить в 2х местах (скажут где),  если пронос будет - в путевом отметьте.</t>
  </si>
  <si>
    <t>ОборонЭнерго</t>
  </si>
  <si>
    <t>Кронштадт, СПб, Петровская ул. д. 6</t>
  </si>
  <si>
    <t>8-921-855-83-05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</si>
  <si>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</si>
  <si>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ВИТА ТЕХНОЛОДЖИ (ИП Надобников)</t>
  </si>
  <si>
    <t>СПб , ул Парковая д.4</t>
  </si>
  <si>
    <t>1-й этаж, 116 каб. 8-911- 027-80-26</t>
  </si>
  <si>
    <t>30 минут с 11 работают! заказали натуральную.</t>
  </si>
  <si>
    <t>Клиент №7007</t>
  </si>
  <si>
    <t>СПб, СПб, набережная реки Фонтанки д. 84</t>
  </si>
  <si>
    <t>салон, 8-920-145-59-34 Виктор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</si>
  <si>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</si>
  <si>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</si>
  <si>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</si>
  <si>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доки на ИП
,проверять кол-во бут в месяц ,звонить на номер 460-25-00 . заказали Ё.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</si>
  <si>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</si>
  <si>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</si>
  <si>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</si>
  <si>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12:00-14:00</t>
  </si>
  <si>
    <t>СМ                                                  БАЗУ! . НА                 БУТЫЛИ НАДЕВАТЬ ТОЛЬКО ЗЕЛЁНЫЕ ПРОБКИ!!звонить                                 на номер  8-911-954-32-45Здесь быть вежливым!</t>
  </si>
  <si>
    <t>г. Пушкин, СПб, ул. Средняя д. 6</t>
  </si>
  <si>
    <t>кв 5, 1 эт, 8-960-232-95-07, 8-965-002-84-60</t>
  </si>
  <si>
    <t>17:00-19:00</t>
  </si>
  <si>
    <t>СОЗВОН на первый номер</t>
  </si>
  <si>
    <t>СПб, Петроградский район Большой проспект П.С. д.28</t>
  </si>
  <si>
    <t>Одежда для больших мужчин BIG SIZE.</t>
  </si>
  <si>
    <t>Одежда для больших мужчин BIG SIZE.  в доках указывать номер договора №134 от 04.06.2019 и адрес Большой проспект П.С. д.28 BIG SIZE.</t>
  </si>
  <si>
    <t>СПб, ул. Коллонтай д. 3</t>
  </si>
  <si>
    <t>313-31-15 доб 374, вход через главный. 2 этаж</t>
  </si>
  <si>
    <t>договор   №141 от 04.06.2019</t>
  </si>
  <si>
    <t>Водоносов-Александра</t>
  </si>
  <si>
    <t>СПб, ул. Маршала Захарова д. 28</t>
  </si>
  <si>
    <t>школа 549, 8-911-083-26-30 ЗВОНИТЬ за 30 минут</t>
  </si>
  <si>
    <t>11:00-13:00</t>
  </si>
  <si>
    <t>созвон за полчаса. НОВАЯ ЦЕНА</t>
  </si>
  <si>
    <t>Шушары, СПб, ул. Полоцкая, д. 3к1</t>
  </si>
  <si>
    <t>кв. 243, 8-911-148-60-87  Жанна Коледова</t>
  </si>
  <si>
    <t>созвон заранее!! (могут выставить пустую бут и оплатить на карту)</t>
  </si>
  <si>
    <t>СПб, ул. Васи Алексеева, д. 14</t>
  </si>
  <si>
    <t>кв. 55, 3й этаж, лифт есть, 8-922-537-55-06</t>
  </si>
  <si>
    <t>СТРОГО НЕ РАНЬШЕ 10 оплата на сайте написать на накладной для водителя что оплачено клиент нервный</t>
  </si>
  <si>
    <t>СтройИмпорт</t>
  </si>
  <si>
    <t>СПб, ул. Софийская, д. 95</t>
  </si>
  <si>
    <t>д. 95 ( Строй Импорт), 8-931-290-38-31</t>
  </si>
  <si>
    <t>ТОЛЬКО С ДОКАМИ Строй Импорт. созвон - по возможности пораньше, 8-931-290-38-31</t>
  </si>
  <si>
    <t>Строймонтаж (Шушары)</t>
  </si>
  <si>
    <t>СПб, поселок Шушары, 3-й Бадаевский проезд</t>
  </si>
  <si>
    <t>Алексей 8-952-456-69-29, 8-908-153-97-25</t>
  </si>
  <si>
    <t>ЗАЕЗЖАЙТЕ В ВОРОТА на эфдаб скидывать счёт на почту niyaz@smontaj.com  (без счёта не оплачивают)</t>
  </si>
  <si>
    <t>Клиент №5550</t>
  </si>
  <si>
    <t>Колпино, Бульвар трудящихся д. 39</t>
  </si>
  <si>
    <t>кв346 8-905-229-40-70</t>
  </si>
  <si>
    <t>созвон за ЧАС !</t>
  </si>
  <si>
    <t>Клиент №7396</t>
  </si>
  <si>
    <t>Спб, ул. Почтамтская, д. 2/9</t>
  </si>
  <si>
    <t>прокуратура, каб. 347, 8-921-913-48-42</t>
  </si>
  <si>
    <t>созвон за 40 минут для пропуска пакет без помпы</t>
  </si>
  <si>
    <t>Клиент №8000</t>
  </si>
  <si>
    <t>СПб, ул. Воскова, д.16</t>
  </si>
  <si>
    <t>кв.43, 8-999-247-50-57 Карина</t>
  </si>
  <si>
    <t>Клиент №8100</t>
  </si>
  <si>
    <t>СПб, ул. Наличная, д.15к2</t>
  </si>
  <si>
    <t>кв. 98, 8-909-655-96-50 Михаил</t>
  </si>
  <si>
    <t>14:00-16:00</t>
  </si>
  <si>
    <t>Клиент №8099</t>
  </si>
  <si>
    <t>Всеволожский район, Заневское городское поселение, городской поселок Янино-1, ул. Кольцевая д.8</t>
  </si>
  <si>
    <t>к1, кв.292, 8-950-043-43-98</t>
  </si>
  <si>
    <t>СПб, Адмиралтейский проезд д. 1</t>
  </si>
  <si>
    <t>Центральный вход, 8-812-494-01-736, 8-991-674-44-65</t>
  </si>
  <si>
    <t>Клиент №7777</t>
  </si>
  <si>
    <t>СПб, Пр. Мечникова, д. 23</t>
  </si>
  <si>
    <t>поликлиника РЖД, 3 этаж, каб 301, 8-964-500-09-01</t>
  </si>
  <si>
    <t>Влад</t>
  </si>
  <si>
    <t>Сказать на входе "вода в кабинет заведующей поликлиникой" проводят к лифту.Поставить воду в куллер.</t>
  </si>
  <si>
    <t>Клиент №6029</t>
  </si>
  <si>
    <t>СПб, 9-я советская д. 39/24</t>
  </si>
  <si>
    <t>кв.33, 8-921-907-71-44</t>
  </si>
  <si>
    <t>клиент нервный.натуральную "ДОРОГУЮ"воду не предлагать. только классическая от 2х бутылей</t>
  </si>
  <si>
    <t>Клиент№1928</t>
  </si>
  <si>
    <t>СПб, Комендантский пр. д. 8 к1</t>
  </si>
  <si>
    <t>кв 65, 8-918-414-56-94, 8-918-489-19-29</t>
  </si>
  <si>
    <t>созвон за час (маленький ребёнок) - 8-918-414-56-94 звонить на этот номер.</t>
  </si>
  <si>
    <t>Клиент №7561</t>
  </si>
  <si>
    <t>СПб, ул. Резная, д. 15/4</t>
  </si>
  <si>
    <t>кв. 9, 8-921-634-33-61 Олег</t>
  </si>
  <si>
    <t>Клиент№6830</t>
  </si>
  <si>
    <t>СПб, ул. Зайцева д. 41</t>
  </si>
  <si>
    <t>офис 266, 8-960-259-27-78</t>
  </si>
  <si>
    <t>В ХОД С ЧЕРНОГО ВХОДА СОЗВОН ДЛЯ ПРОПУСКА  заранее</t>
  </si>
  <si>
    <t>Клиент №8101</t>
  </si>
  <si>
    <t>СПб, ул. Заозерная, д.8</t>
  </si>
  <si>
    <t>Бизнец центр, к2, подъезд 3, офис 102, 8-909-728-06-88 Имран</t>
  </si>
  <si>
    <t>13:00-15:00</t>
  </si>
  <si>
    <t>СПб, Старо-Петергофский пр. д. 21к8</t>
  </si>
  <si>
    <t>кв. 215, 3й этаж, 8-921-917-95-07</t>
  </si>
  <si>
    <t>возить в указанное время</t>
  </si>
  <si>
    <t>Клиент №7303</t>
  </si>
  <si>
    <t>Спб, Дунайский пр. д. 7к7</t>
  </si>
  <si>
    <t>кв. 875, 10ая парадная, 13й этаж, 8-921-655-07-18.</t>
  </si>
  <si>
    <t>пакет с помпой</t>
  </si>
  <si>
    <t>СПб, ул. Кирочная д.4А</t>
  </si>
  <si>
    <t>Управление по вопросам минграции каб 101, 573-37-32</t>
  </si>
  <si>
    <t>с 13 до 14 обед никто не примет. ТУТ НЕСКОЛЬКО КЛИЕНТОВ , каб,100, 8-921-891-93-32</t>
  </si>
  <si>
    <t>Авизо</t>
  </si>
  <si>
    <t>СПб, улица Степана Разина д.  11</t>
  </si>
  <si>
    <t>САМОВЫВОЗ</t>
  </si>
  <si>
    <t>-</t>
  </si>
  <si>
    <t>(вписывать номер п/п в упд)</t>
  </si>
  <si>
    <t>Васильев Сергей</t>
  </si>
  <si>
    <t>СПб, ул. Дибуновская д.53</t>
  </si>
  <si>
    <t>код 38, кв.38, 8-952-361-22-21, 8-953-178-86-49</t>
  </si>
  <si>
    <t>18:00-20:00</t>
  </si>
  <si>
    <t>в долг не отгружать !!не переводят и не отдают, у дверей не оставлять -8-953-178-86-49. как можно раньше, созвон если не успеваете</t>
  </si>
  <si>
    <t>Клиент №7415</t>
  </si>
  <si>
    <t>СПб, 26-я линия В.О. д. 7 строение 1</t>
  </si>
  <si>
    <t>парадная 36, 6 этаж (лифт есть).  8-911-145-07-37   -СОЗВОН за 30мин. (не работает домофон)</t>
  </si>
  <si>
    <t>Клиент №7554</t>
  </si>
  <si>
    <t>СПб, Дальневосточный пр. д. 33к1</t>
  </si>
  <si>
    <t>кв 750,  7-921-344-40-28</t>
  </si>
  <si>
    <t>как можно раньше</t>
  </si>
  <si>
    <t>Клиент №6109</t>
  </si>
  <si>
    <t>посёлок Парголово, Санкт-Петербург,Михайловка, 1-й переулок д. 7</t>
  </si>
  <si>
    <t>кв.2, 8-904-633-02-96</t>
  </si>
  <si>
    <t>Клиент №6811</t>
  </si>
  <si>
    <t>СПБ, ул. Народная д. 5</t>
  </si>
  <si>
    <t>кв.62, к.2,1 парадная, 8-911-246-29-85</t>
  </si>
  <si>
    <t>Клиент№6858</t>
  </si>
  <si>
    <t>СПб, ул. Жуковского д. 28</t>
  </si>
  <si>
    <t>кв. 18 , 8-921-593-77-52, 8-911-172-31-16 Евгения. код 02008В. Вход с улицы справа от арки.</t>
  </si>
  <si>
    <t>забрать 4 пустые. созвон за 15 мин НА ПЕРВЫЙ НОМЕР</t>
  </si>
  <si>
    <t>Клиент №8086</t>
  </si>
  <si>
    <t>Спб, Васильевский остров, Вилькицкий бульвар д. 4</t>
  </si>
  <si>
    <t>кв.178, 8-987-474-59-49</t>
  </si>
  <si>
    <t>СПб, 15-я линия Васильевского острова, 30</t>
  </si>
  <si>
    <t>пом 1Н, крайний правый вход, 8-911-993-15-73</t>
  </si>
  <si>
    <t>созвон!!8-911-847-25-45. с 11!</t>
  </si>
  <si>
    <t>Клиент №8103</t>
  </si>
  <si>
    <t>СПб, ул. Шотмана, д.16к1</t>
  </si>
  <si>
    <t>кв. 34, 8-918-353-73-74 Татьяна</t>
  </si>
  <si>
    <t>водономика</t>
  </si>
  <si>
    <t>СПб, ул. Вёсельная д. 12</t>
  </si>
  <si>
    <t>кв.86, 2 этаж, 8-931-259-85-25</t>
  </si>
  <si>
    <t>ОБЯЗАТЕЛЕН СОЗВОН ЗА 30 МИНУТ, сдаст  пустых бут</t>
  </si>
  <si>
    <t>Клиент№391</t>
  </si>
  <si>
    <t>поселок Мурино, СПб, Привокзальная площадь д. 3к1</t>
  </si>
  <si>
    <t>кв. 410, 8-911-936-39-43, 8-921-863-33-60</t>
  </si>
  <si>
    <t>18:00-22:00</t>
  </si>
  <si>
    <t>созвон!</t>
  </si>
  <si>
    <t>Клиент №7226</t>
  </si>
  <si>
    <t>СПб, ул. Ленинский пр. д. 77</t>
  </si>
  <si>
    <t>КВ.246, 8-981-804-92-35</t>
  </si>
  <si>
    <t>15:00-17:00</t>
  </si>
  <si>
    <t>СПб, ул. Бухарестская д. 120</t>
  </si>
  <si>
    <t>382-06-94, 8-905-220-52-10</t>
  </si>
  <si>
    <t>СОЗВОН ЗА ЧАС ОБЯЗАТЕЛЕН вход со двора. кв 66, если не алё- звоните в офис</t>
  </si>
  <si>
    <t>Клиент №7548</t>
  </si>
  <si>
    <t>СПб, пр. Просвещения д. 62</t>
  </si>
  <si>
    <t>кв. 6, 8-911-156-84-70</t>
  </si>
  <si>
    <t>16:00-18:00</t>
  </si>
  <si>
    <t>Клиент №7491</t>
  </si>
  <si>
    <t>СПб, Ленинский пр., д. 77к</t>
  </si>
  <si>
    <t>1, кв. 206, 7й этаж, 8-921-398-35-24</t>
  </si>
  <si>
    <t>Клиент№6565</t>
  </si>
  <si>
    <t>СПб, ул. Типанова, д. 27/39 корпус 2</t>
  </si>
  <si>
    <t>кв. 240, 8-911-786-40-07, домофон не работает</t>
  </si>
  <si>
    <t>забрать пустые и оставить полные у двери</t>
  </si>
  <si>
    <t>Клиент №7716</t>
  </si>
  <si>
    <t>СПб. Бульвар Головина, д. 10</t>
  </si>
  <si>
    <t>кв. 240. 8-911-006-26-67 (не русская, писать ватсап)</t>
  </si>
  <si>
    <t>ЗАБРАТЬ ПУСТЫЕ! Не говорит на русском, писать ватсап. 8-911-006-26-67 оплата на сбер-онлайн (данные в вацап скинуть - контакт Полина клиент)</t>
  </si>
  <si>
    <t>ЗАБРАТЬ ПУСТЫ, взять 3200р. Не говорит на русском, писать ватсап. 8-911-006-26-67 оплата на сбер-онлайн (данные в вацап скинуть - контакт Полина клиент)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</si>
  <si>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</si>
  <si>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</si>
  <si>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</si>
  <si>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</t>
  </si>
  <si>
    <t>Клиент №8106</t>
  </si>
  <si>
    <t>СПб, Весельная, д. 12</t>
  </si>
  <si>
    <t>кв. 61, 8-931-247-24-02</t>
  </si>
  <si>
    <t>Клиент №8109</t>
  </si>
  <si>
    <t>СПб, Петергофское шоссе д. 3к6,</t>
  </si>
  <si>
    <t>кв. 170. 8-952-668-33-49 Ольга</t>
  </si>
  <si>
    <t>Клиент №4870</t>
  </si>
  <si>
    <t>СПб, ул. Степана Разина д. 9</t>
  </si>
  <si>
    <t>самовывоз Ростислав, 8-911-035-12-17</t>
  </si>
  <si>
    <t>Клиент №7702</t>
  </si>
  <si>
    <t>СПб, пр. Луначарского д. 56к1</t>
  </si>
  <si>
    <t>кв. 102, 8й этаж, 8-999-669-07-78, созвон - домофон не работает</t>
  </si>
  <si>
    <t>домофон не работает, звонить на тел.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</si>
</sst>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0" sqref="C1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29</v>
      </c>
      <c r="C6" s="59">
        <v>93062</v>
      </c>
      <c r="D6" s="58" t="s">
        <v>30</v>
      </c>
      <c r="E6" s="58" t="s">
        <v>31</v>
      </c>
      <c r="F6" s="60" t="s">
        <v>32</v>
      </c>
      <c r="G6" s="58" t="s">
        <v>33</v>
      </c>
      <c r="H6" s="61"/>
      <c r="I6" s="62"/>
      <c r="J6" s="62"/>
      <c r="K6" s="62"/>
      <c r="L6" s="62">
        <v>5</v>
      </c>
      <c r="M6" s="62"/>
      <c r="N6" s="62" t="str">
        <f>SUM(I6:M6)</f>
        <v>0</v>
      </c>
      <c r="O6" s="63"/>
      <c r="P6" s="62"/>
      <c r="Q6" s="62">
        <v>875</v>
      </c>
      <c r="R6" s="62">
        <v>25</v>
      </c>
      <c r="S6" s="60"/>
      <c r="T6" s="60" t="s">
        <v>34</v>
      </c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64">
        <v>7723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64">
        <v>7798</v>
      </c>
      <c r="D8" s="52" t="s">
        <v>42</v>
      </c>
      <c r="E8" s="52" t="s">
        <v>43</v>
      </c>
      <c r="F8" s="53" t="s">
        <v>44</v>
      </c>
      <c r="G8" s="52" t="s">
        <v>45</v>
      </c>
      <c r="H8" s="54"/>
      <c r="I8" s="55"/>
      <c r="J8" s="55">
        <v>2</v>
      </c>
      <c r="K8" s="55"/>
      <c r="L8" s="55"/>
      <c r="M8" s="55"/>
      <c r="N8" s="55" t="str">
        <f>SUM(I8:M8)</f>
        <v>0</v>
      </c>
      <c r="O8" s="56"/>
      <c r="P8" s="55">
        <v>490</v>
      </c>
      <c r="Q8" s="55"/>
      <c r="R8" s="55"/>
      <c r="S8" s="53"/>
      <c r="T8" s="53" t="s">
        <v>46</v>
      </c>
      <c r="U8" s="53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1743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2942</v>
      </c>
      <c r="D10" s="46" t="s">
        <v>53</v>
      </c>
      <c r="E10" s="46" t="s">
        <v>54</v>
      </c>
      <c r="F10" s="38" t="s">
        <v>32</v>
      </c>
      <c r="G10" s="46" t="s">
        <v>51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390</v>
      </c>
      <c r="Q10" s="49"/>
      <c r="R10" s="49">
        <v>20</v>
      </c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3537</v>
      </c>
      <c r="D11" s="46" t="s">
        <v>57</v>
      </c>
      <c r="E11" s="46" t="s">
        <v>58</v>
      </c>
      <c r="F11" s="38" t="s">
        <v>32</v>
      </c>
      <c r="G11" s="46" t="s">
        <v>51</v>
      </c>
      <c r="H11" s="48"/>
      <c r="I11" s="49"/>
      <c r="J11" s="49"/>
      <c r="K11" s="49">
        <v>18</v>
      </c>
      <c r="L11" s="49"/>
      <c r="M11" s="49"/>
      <c r="N11" s="49" t="str">
        <f>SUM(I11:M11)</f>
        <v>0</v>
      </c>
      <c r="O11" s="50"/>
      <c r="P11" s="49">
        <v>2520</v>
      </c>
      <c r="Q11" s="49"/>
      <c r="R11" s="49">
        <v>230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64">
        <v>94499</v>
      </c>
      <c r="D12" s="46" t="s">
        <v>60</v>
      </c>
      <c r="E12" s="46" t="s">
        <v>61</v>
      </c>
      <c r="F12" s="38" t="s">
        <v>32</v>
      </c>
      <c r="G12" s="46" t="s">
        <v>51</v>
      </c>
      <c r="H12" s="48"/>
      <c r="I12" s="49"/>
      <c r="J12" s="49"/>
      <c r="K12" s="49"/>
      <c r="L12" s="49">
        <v>7</v>
      </c>
      <c r="M12" s="49"/>
      <c r="N12" s="49" t="str">
        <f>SUM(I12:M12)</f>
        <v>0</v>
      </c>
      <c r="O12" s="50"/>
      <c r="P12" s="49">
        <v>1190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62</v>
      </c>
      <c r="C13" s="67">
        <v>94186</v>
      </c>
      <c r="D13" s="66" t="s">
        <v>63</v>
      </c>
      <c r="E13" s="66" t="s">
        <v>64</v>
      </c>
      <c r="F13" s="68" t="s">
        <v>50</v>
      </c>
      <c r="G13" s="66" t="s">
        <v>65</v>
      </c>
      <c r="H13" s="69"/>
      <c r="I13" s="70"/>
      <c r="J13" s="70"/>
      <c r="K13" s="70"/>
      <c r="L13" s="70">
        <v>3</v>
      </c>
      <c r="M13" s="70"/>
      <c r="N13" s="70" t="str">
        <f>SUM(I13:M13)</f>
        <v>0</v>
      </c>
      <c r="O13" s="71"/>
      <c r="P13" s="70"/>
      <c r="Q13" s="70">
        <v>555</v>
      </c>
      <c r="R13" s="70"/>
      <c r="S13" s="68"/>
      <c r="T13" s="68" t="s">
        <v>66</v>
      </c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67</v>
      </c>
      <c r="C14" s="72">
        <v>2207</v>
      </c>
      <c r="D14" s="66" t="s">
        <v>68</v>
      </c>
      <c r="E14" s="66" t="s">
        <v>69</v>
      </c>
      <c r="F14" s="68" t="s">
        <v>50</v>
      </c>
      <c r="G14" s="66" t="s">
        <v>70</v>
      </c>
      <c r="H14" s="69"/>
      <c r="I14" s="70"/>
      <c r="J14" s="70"/>
      <c r="K14" s="70"/>
      <c r="L14" s="70">
        <v>20</v>
      </c>
      <c r="M14" s="70"/>
      <c r="N14" s="70" t="str">
        <f>SUM(I14:M14)</f>
        <v>0</v>
      </c>
      <c r="O14" s="71"/>
      <c r="P14" s="70"/>
      <c r="Q14" s="70">
        <v>2500</v>
      </c>
      <c r="R14" s="70"/>
      <c r="S14" s="68"/>
      <c r="T14" s="68" t="s">
        <v>71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5">
        <v>10</v>
      </c>
      <c r="B15" s="66" t="s">
        <v>72</v>
      </c>
      <c r="C15" s="67">
        <v>4042</v>
      </c>
      <c r="D15" s="66" t="s">
        <v>73</v>
      </c>
      <c r="E15" s="66" t="s">
        <v>74</v>
      </c>
      <c r="F15" s="68" t="s">
        <v>32</v>
      </c>
      <c r="G15" s="66" t="s">
        <v>51</v>
      </c>
      <c r="H15" s="69"/>
      <c r="I15" s="70"/>
      <c r="J15" s="70"/>
      <c r="K15" s="70"/>
      <c r="L15" s="70">
        <v>12</v>
      </c>
      <c r="M15" s="70"/>
      <c r="N15" s="70" t="str">
        <f>SUM(I15:M15)</f>
        <v>0</v>
      </c>
      <c r="O15" s="71"/>
      <c r="P15" s="70"/>
      <c r="Q15" s="70">
        <v>1560</v>
      </c>
      <c r="R15" s="70"/>
      <c r="S15" s="68"/>
      <c r="T15" s="68"/>
      <c r="U15" s="6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59</v>
      </c>
      <c r="C16" s="64">
        <v>94324</v>
      </c>
      <c r="D16" s="46" t="s">
        <v>75</v>
      </c>
      <c r="E16" s="46" t="s">
        <v>76</v>
      </c>
      <c r="F16" s="38" t="s">
        <v>77</v>
      </c>
      <c r="G16" s="46" t="s">
        <v>65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59</v>
      </c>
      <c r="C17" s="64">
        <v>4608</v>
      </c>
      <c r="D17" s="46" t="s">
        <v>79</v>
      </c>
      <c r="E17" s="46" t="s">
        <v>80</v>
      </c>
      <c r="F17" s="38" t="s">
        <v>81</v>
      </c>
      <c r="G17" s="46" t="s">
        <v>65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83</v>
      </c>
      <c r="C18" s="72">
        <v>2485</v>
      </c>
      <c r="D18" s="66" t="s">
        <v>84</v>
      </c>
      <c r="E18" s="66" t="s">
        <v>85</v>
      </c>
      <c r="F18" s="68" t="s">
        <v>50</v>
      </c>
      <c r="G18" s="66" t="s">
        <v>33</v>
      </c>
      <c r="H18" s="69"/>
      <c r="I18" s="70"/>
      <c r="J18" s="70"/>
      <c r="K18" s="70"/>
      <c r="L18" s="70">
        <v>2</v>
      </c>
      <c r="M18" s="70"/>
      <c r="N18" s="70" t="str">
        <f>SUM(I18:M18)</f>
        <v>0</v>
      </c>
      <c r="O18" s="71"/>
      <c r="P18" s="70"/>
      <c r="Q18" s="70">
        <v>370</v>
      </c>
      <c r="R18" s="70"/>
      <c r="S18" s="68"/>
      <c r="T18" s="68" t="s">
        <v>86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64">
        <v>60084</v>
      </c>
      <c r="D19" s="46" t="s">
        <v>88</v>
      </c>
      <c r="E19" s="46" t="s">
        <v>89</v>
      </c>
      <c r="F19" s="38" t="s">
        <v>90</v>
      </c>
      <c r="G19" s="46" t="s">
        <v>91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480</v>
      </c>
      <c r="Q19" s="49"/>
      <c r="R19" s="49">
        <v>40</v>
      </c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47</v>
      </c>
      <c r="C20" s="47">
        <v>3188</v>
      </c>
      <c r="D20" s="46" t="s">
        <v>93</v>
      </c>
      <c r="E20" s="46" t="s">
        <v>94</v>
      </c>
      <c r="F20" s="38" t="s">
        <v>95</v>
      </c>
      <c r="G20" s="46" t="s">
        <v>70</v>
      </c>
      <c r="H20" s="48"/>
      <c r="I20" s="49"/>
      <c r="J20" s="49"/>
      <c r="K20" s="49"/>
      <c r="L20" s="49">
        <v>31</v>
      </c>
      <c r="M20" s="49"/>
      <c r="N20" s="49" t="str">
        <f>SUM(I20:M20)</f>
        <v>0</v>
      </c>
      <c r="O20" s="50"/>
      <c r="P20" s="49">
        <v>4030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5">
        <v>16</v>
      </c>
      <c r="B21" s="66" t="s">
        <v>97</v>
      </c>
      <c r="C21" s="72">
        <v>500050</v>
      </c>
      <c r="D21" s="66" t="s">
        <v>98</v>
      </c>
      <c r="E21" s="66" t="s">
        <v>99</v>
      </c>
      <c r="F21" s="68" t="s">
        <v>38</v>
      </c>
      <c r="G21" s="66" t="s">
        <v>70</v>
      </c>
      <c r="H21" s="69"/>
      <c r="I21" s="70">
        <v>25</v>
      </c>
      <c r="J21" s="70"/>
      <c r="K21" s="70"/>
      <c r="L21" s="70"/>
      <c r="M21" s="70"/>
      <c r="N21" s="70" t="str">
        <f>SUM(I21:M21)</f>
        <v>0</v>
      </c>
      <c r="O21" s="71"/>
      <c r="P21" s="70"/>
      <c r="Q21" s="70">
        <v>2125</v>
      </c>
      <c r="R21" s="70"/>
      <c r="S21" s="68"/>
      <c r="T21" s="68" t="s">
        <v>100</v>
      </c>
      <c r="U21" s="6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59</v>
      </c>
      <c r="C22" s="64">
        <v>4871</v>
      </c>
      <c r="D22" s="46" t="s">
        <v>101</v>
      </c>
      <c r="E22" s="46" t="s">
        <v>102</v>
      </c>
      <c r="F22" s="38" t="s">
        <v>32</v>
      </c>
      <c r="G22" s="46" t="s">
        <v>51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585</v>
      </c>
      <c r="Q22" s="49"/>
      <c r="R22" s="49">
        <v>30</v>
      </c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104</v>
      </c>
      <c r="C23" s="64">
        <v>60071</v>
      </c>
      <c r="D23" s="46" t="s">
        <v>105</v>
      </c>
      <c r="E23" s="46" t="s">
        <v>106</v>
      </c>
      <c r="F23" s="38" t="s">
        <v>107</v>
      </c>
      <c r="G23" s="46" t="s">
        <v>108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 t="s">
        <v>109</v>
      </c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64">
        <v>8090</v>
      </c>
      <c r="D24" s="46" t="s">
        <v>112</v>
      </c>
      <c r="E24" s="46" t="s">
        <v>113</v>
      </c>
      <c r="F24" s="38" t="s">
        <v>114</v>
      </c>
      <c r="G24" s="46" t="s">
        <v>45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250</v>
      </c>
      <c r="Q24" s="49"/>
      <c r="R24" s="49"/>
      <c r="S24" s="38" t="s">
        <v>115</v>
      </c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64">
        <v>6279</v>
      </c>
      <c r="D25" s="46" t="s">
        <v>117</v>
      </c>
      <c r="E25" s="46" t="s">
        <v>118</v>
      </c>
      <c r="F25" s="38" t="s">
        <v>119</v>
      </c>
      <c r="G25" s="46" t="s">
        <v>39</v>
      </c>
      <c r="H25" s="48"/>
      <c r="I25" s="49"/>
      <c r="J25" s="49">
        <v>4</v>
      </c>
      <c r="K25" s="49"/>
      <c r="L25" s="49"/>
      <c r="M25" s="49"/>
      <c r="N25" s="49" t="str">
        <f>SUM(I25:M25)</f>
        <v>0</v>
      </c>
      <c r="O25" s="50"/>
      <c r="P25" s="49">
        <v>920</v>
      </c>
      <c r="Q25" s="49"/>
      <c r="R25" s="49"/>
      <c r="S25" s="38" t="s">
        <v>109</v>
      </c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5">
        <v>21</v>
      </c>
      <c r="B26" s="66" t="s">
        <v>121</v>
      </c>
      <c r="C26" s="72">
        <v>5459</v>
      </c>
      <c r="D26" s="66" t="s">
        <v>122</v>
      </c>
      <c r="E26" s="66" t="s">
        <v>123</v>
      </c>
      <c r="F26" s="68" t="s">
        <v>38</v>
      </c>
      <c r="G26" s="66" t="s">
        <v>51</v>
      </c>
      <c r="H26" s="69"/>
      <c r="I26" s="70"/>
      <c r="J26" s="70"/>
      <c r="K26" s="70"/>
      <c r="L26" s="70">
        <v>22</v>
      </c>
      <c r="M26" s="70"/>
      <c r="N26" s="70" t="str">
        <f>SUM(I26:M26)</f>
        <v>0</v>
      </c>
      <c r="O26" s="71"/>
      <c r="P26" s="70"/>
      <c r="Q26" s="70">
        <v>2860</v>
      </c>
      <c r="R26" s="70"/>
      <c r="S26" s="68"/>
      <c r="T26" s="68" t="s">
        <v>124</v>
      </c>
      <c r="U26" s="6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47">
        <v>4692</v>
      </c>
      <c r="D27" s="46" t="s">
        <v>125</v>
      </c>
      <c r="E27" s="46" t="s">
        <v>126</v>
      </c>
      <c r="F27" s="38" t="s">
        <v>127</v>
      </c>
      <c r="G27" s="46" t="s">
        <v>65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129</v>
      </c>
      <c r="C28" s="64">
        <v>7949</v>
      </c>
      <c r="D28" s="46" t="s">
        <v>130</v>
      </c>
      <c r="E28" s="46" t="s">
        <v>131</v>
      </c>
      <c r="F28" s="38" t="s">
        <v>50</v>
      </c>
      <c r="G28" s="46" t="s">
        <v>51</v>
      </c>
      <c r="H28" s="48"/>
      <c r="I28" s="49"/>
      <c r="J28" s="49">
        <v>1</v>
      </c>
      <c r="K28" s="49"/>
      <c r="L28" s="49">
        <v>1</v>
      </c>
      <c r="M28" s="49"/>
      <c r="N28" s="49" t="str">
        <f>SUM(I28:M28)</f>
        <v>0</v>
      </c>
      <c r="O28" s="50"/>
      <c r="P28" s="49">
        <v>435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5">
        <v>24</v>
      </c>
      <c r="B29" s="66" t="s">
        <v>132</v>
      </c>
      <c r="C29" s="72">
        <v>2443</v>
      </c>
      <c r="D29" s="66" t="s">
        <v>133</v>
      </c>
      <c r="E29" s="66" t="s">
        <v>134</v>
      </c>
      <c r="F29" s="68" t="s">
        <v>38</v>
      </c>
      <c r="G29" s="66" t="s">
        <v>108</v>
      </c>
      <c r="H29" s="69"/>
      <c r="I29" s="70"/>
      <c r="J29" s="70">
        <v>4</v>
      </c>
      <c r="K29" s="70"/>
      <c r="L29" s="70"/>
      <c r="M29" s="70"/>
      <c r="N29" s="70" t="str">
        <f>SUM(I29:M29)</f>
        <v>0</v>
      </c>
      <c r="O29" s="71"/>
      <c r="P29" s="70"/>
      <c r="Q29" s="70">
        <v>840</v>
      </c>
      <c r="R29" s="70"/>
      <c r="S29" s="68"/>
      <c r="T29" s="68"/>
      <c r="U29" s="6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47</v>
      </c>
      <c r="C30" s="47">
        <v>4571</v>
      </c>
      <c r="D30" s="46" t="s">
        <v>135</v>
      </c>
      <c r="E30" s="46" t="s">
        <v>136</v>
      </c>
      <c r="F30" s="38" t="s">
        <v>137</v>
      </c>
      <c r="G30" s="46" t="s">
        <v>138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780</v>
      </c>
      <c r="Q30" s="49"/>
      <c r="R30" s="49"/>
      <c r="S30" s="38" t="s">
        <v>139</v>
      </c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141</v>
      </c>
      <c r="C31" s="64">
        <v>8091</v>
      </c>
      <c r="D31" s="52" t="s">
        <v>142</v>
      </c>
      <c r="E31" s="52" t="s">
        <v>143</v>
      </c>
      <c r="F31" s="53" t="s">
        <v>144</v>
      </c>
      <c r="G31" s="52" t="s">
        <v>65</v>
      </c>
      <c r="H31" s="54"/>
      <c r="I31" s="55"/>
      <c r="J31" s="55">
        <v>2</v>
      </c>
      <c r="K31" s="55"/>
      <c r="L31" s="55"/>
      <c r="M31" s="55"/>
      <c r="N31" s="55" t="str">
        <f>SUM(I31:M31)</f>
        <v>0</v>
      </c>
      <c r="O31" s="56"/>
      <c r="P31" s="55">
        <v>300</v>
      </c>
      <c r="Q31" s="55"/>
      <c r="R31" s="55"/>
      <c r="S31" s="53" t="s">
        <v>115</v>
      </c>
      <c r="T31" s="53"/>
      <c r="U31" s="53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64">
        <v>8098</v>
      </c>
      <c r="D32" s="46" t="s">
        <v>146</v>
      </c>
      <c r="E32" s="46" t="s">
        <v>147</v>
      </c>
      <c r="F32" s="38" t="s">
        <v>137</v>
      </c>
      <c r="G32" s="46" t="s">
        <v>65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150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3068</v>
      </c>
      <c r="D33" s="46" t="s">
        <v>148</v>
      </c>
      <c r="E33" s="46" t="s">
        <v>149</v>
      </c>
      <c r="F33" s="38" t="s">
        <v>50</v>
      </c>
      <c r="G33" s="46" t="s">
        <v>33</v>
      </c>
      <c r="H33" s="48"/>
      <c r="I33" s="49"/>
      <c r="J33" s="49"/>
      <c r="K33" s="49"/>
      <c r="L33" s="49">
        <v>8</v>
      </c>
      <c r="M33" s="49"/>
      <c r="N33" s="49" t="str">
        <f>SUM(I33:M33)</f>
        <v>0</v>
      </c>
      <c r="O33" s="50"/>
      <c r="P33" s="49">
        <v>1280</v>
      </c>
      <c r="Q33" s="49"/>
      <c r="R33" s="49">
        <v>40</v>
      </c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65">
        <v>29</v>
      </c>
      <c r="B34" s="66" t="s">
        <v>151</v>
      </c>
      <c r="C34" s="72">
        <v>93186</v>
      </c>
      <c r="D34" s="66" t="s">
        <v>152</v>
      </c>
      <c r="E34" s="66" t="s">
        <v>153</v>
      </c>
      <c r="F34" s="68" t="s">
        <v>90</v>
      </c>
      <c r="G34" s="66" t="s">
        <v>154</v>
      </c>
      <c r="H34" s="69"/>
      <c r="I34" s="70"/>
      <c r="J34" s="70"/>
      <c r="K34" s="70"/>
      <c r="L34" s="70">
        <v>5</v>
      </c>
      <c r="M34" s="70"/>
      <c r="N34" s="70" t="str">
        <f>SUM(I34:M34)</f>
        <v>0</v>
      </c>
      <c r="O34" s="71"/>
      <c r="P34" s="70"/>
      <c r="Q34" s="70">
        <v>850</v>
      </c>
      <c r="R34" s="70"/>
      <c r="S34" s="68"/>
      <c r="T34" s="68"/>
      <c r="U34" s="6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155</v>
      </c>
      <c r="C35" s="64">
        <v>7369</v>
      </c>
      <c r="D35" s="46" t="s">
        <v>156</v>
      </c>
      <c r="E35" s="46" t="s">
        <v>157</v>
      </c>
      <c r="F35" s="38" t="s">
        <v>158</v>
      </c>
      <c r="G35" s="46" t="s">
        <v>91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/>
      <c r="Q35" s="49">
        <v>0</v>
      </c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160</v>
      </c>
      <c r="C36" s="47">
        <v>1242</v>
      </c>
      <c r="D36" s="46" t="s">
        <v>161</v>
      </c>
      <c r="E36" s="46" t="s">
        <v>162</v>
      </c>
      <c r="F36" s="38" t="s">
        <v>137</v>
      </c>
      <c r="G36" s="46" t="s">
        <v>39</v>
      </c>
      <c r="H36" s="48"/>
      <c r="I36" s="49"/>
      <c r="J36" s="49">
        <v>4</v>
      </c>
      <c r="K36" s="49"/>
      <c r="L36" s="49"/>
      <c r="M36" s="49"/>
      <c r="N36" s="49" t="str">
        <f>SUM(I36:M36)</f>
        <v>0</v>
      </c>
      <c r="O36" s="50"/>
      <c r="P36" s="49">
        <v>880</v>
      </c>
      <c r="Q36" s="49"/>
      <c r="R36" s="49">
        <v>100</v>
      </c>
      <c r="S36" s="38"/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5">
        <v>32</v>
      </c>
      <c r="B37" s="66" t="s">
        <v>164</v>
      </c>
      <c r="C37" s="67">
        <v>50060</v>
      </c>
      <c r="D37" s="66" t="s">
        <v>165</v>
      </c>
      <c r="E37" s="66" t="s">
        <v>166</v>
      </c>
      <c r="F37" s="68" t="s">
        <v>167</v>
      </c>
      <c r="G37" s="66" t="s">
        <v>168</v>
      </c>
      <c r="H37" s="69"/>
      <c r="I37" s="70"/>
      <c r="J37" s="70"/>
      <c r="K37" s="70"/>
      <c r="L37" s="70">
        <v>7</v>
      </c>
      <c r="M37" s="70"/>
      <c r="N37" s="70" t="str">
        <f>SUM(I37:M37)</f>
        <v>0</v>
      </c>
      <c r="O37" s="71"/>
      <c r="P37" s="70"/>
      <c r="Q37" s="70">
        <v>770</v>
      </c>
      <c r="R37" s="70"/>
      <c r="S37" s="68"/>
      <c r="T37" s="68" t="s">
        <v>169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5">
        <v>33</v>
      </c>
      <c r="B38" s="66" t="s">
        <v>170</v>
      </c>
      <c r="C38" s="67">
        <v>50063</v>
      </c>
      <c r="D38" s="66" t="s">
        <v>171</v>
      </c>
      <c r="E38" s="66" t="s">
        <v>172</v>
      </c>
      <c r="F38" s="68" t="s">
        <v>173</v>
      </c>
      <c r="G38" s="66" t="s">
        <v>39</v>
      </c>
      <c r="H38" s="69"/>
      <c r="I38" s="70"/>
      <c r="J38" s="70"/>
      <c r="K38" s="70"/>
      <c r="L38" s="70">
        <v>2</v>
      </c>
      <c r="M38" s="70"/>
      <c r="N38" s="70" t="str">
        <f>SUM(I38:M38)</f>
        <v>0</v>
      </c>
      <c r="O38" s="71"/>
      <c r="P38" s="70"/>
      <c r="Q38" s="70">
        <v>220</v>
      </c>
      <c r="R38" s="70"/>
      <c r="S38" s="68"/>
      <c r="T38" s="68" t="s">
        <v>174</v>
      </c>
      <c r="U38" s="6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5">
        <v>34</v>
      </c>
      <c r="B39" s="66" t="s">
        <v>175</v>
      </c>
      <c r="C39" s="67">
        <v>50065</v>
      </c>
      <c r="D39" s="66" t="s">
        <v>176</v>
      </c>
      <c r="E39" s="66" t="s">
        <v>177</v>
      </c>
      <c r="F39" s="68" t="s">
        <v>173</v>
      </c>
      <c r="G39" s="66" t="s">
        <v>138</v>
      </c>
      <c r="H39" s="69"/>
      <c r="I39" s="70"/>
      <c r="J39" s="70"/>
      <c r="K39" s="70"/>
      <c r="L39" s="70">
        <v>5</v>
      </c>
      <c r="M39" s="70"/>
      <c r="N39" s="70" t="str">
        <f>SUM(I39:M39)</f>
        <v>0</v>
      </c>
      <c r="O39" s="71"/>
      <c r="P39" s="70"/>
      <c r="Q39" s="70">
        <v>550</v>
      </c>
      <c r="R39" s="70"/>
      <c r="S39" s="68"/>
      <c r="T39" s="68" t="s">
        <v>178</v>
      </c>
      <c r="U39" s="6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5">
        <v>35</v>
      </c>
      <c r="B40" s="66" t="s">
        <v>175</v>
      </c>
      <c r="C40" s="67">
        <v>50065</v>
      </c>
      <c r="D40" s="66" t="s">
        <v>179</v>
      </c>
      <c r="E40" s="66" t="s">
        <v>180</v>
      </c>
      <c r="F40" s="68" t="s">
        <v>181</v>
      </c>
      <c r="G40" s="66" t="s">
        <v>154</v>
      </c>
      <c r="H40" s="69"/>
      <c r="I40" s="70"/>
      <c r="J40" s="70"/>
      <c r="K40" s="70"/>
      <c r="L40" s="70">
        <v>4</v>
      </c>
      <c r="M40" s="70"/>
      <c r="N40" s="70" t="str">
        <f>SUM(I40:M40)</f>
        <v>0</v>
      </c>
      <c r="O40" s="71"/>
      <c r="P40" s="70"/>
      <c r="Q40" s="70">
        <v>440</v>
      </c>
      <c r="R40" s="70"/>
      <c r="S40" s="68"/>
      <c r="T40" s="68" t="s">
        <v>182</v>
      </c>
      <c r="U40" s="6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47">
        <v>3750</v>
      </c>
      <c r="D41" s="46" t="s">
        <v>184</v>
      </c>
      <c r="E41" s="46" t="s">
        <v>185</v>
      </c>
      <c r="F41" s="38" t="s">
        <v>186</v>
      </c>
      <c r="G41" s="46" t="s">
        <v>51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5">
        <v>37</v>
      </c>
      <c r="B42" s="66" t="s">
        <v>175</v>
      </c>
      <c r="C42" s="67">
        <v>50065</v>
      </c>
      <c r="D42" s="66" t="s">
        <v>188</v>
      </c>
      <c r="E42" s="66" t="s">
        <v>189</v>
      </c>
      <c r="F42" s="68" t="s">
        <v>167</v>
      </c>
      <c r="G42" s="66" t="s">
        <v>45</v>
      </c>
      <c r="H42" s="69"/>
      <c r="I42" s="70"/>
      <c r="J42" s="70"/>
      <c r="K42" s="70"/>
      <c r="L42" s="70">
        <v>8</v>
      </c>
      <c r="M42" s="70"/>
      <c r="N42" s="70" t="str">
        <f>SUM(I42:M42)</f>
        <v>0</v>
      </c>
      <c r="O42" s="71"/>
      <c r="P42" s="70"/>
      <c r="Q42" s="70">
        <v>880</v>
      </c>
      <c r="R42" s="70"/>
      <c r="S42" s="68"/>
      <c r="T42" s="68" t="s">
        <v>190</v>
      </c>
      <c r="U42" s="6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5">
        <v>38</v>
      </c>
      <c r="B43" s="66" t="s">
        <v>170</v>
      </c>
      <c r="C43" s="67">
        <v>50063</v>
      </c>
      <c r="D43" s="66" t="s">
        <v>191</v>
      </c>
      <c r="E43" s="66" t="s">
        <v>192</v>
      </c>
      <c r="F43" s="68" t="s">
        <v>193</v>
      </c>
      <c r="G43" s="66" t="s">
        <v>91</v>
      </c>
      <c r="H43" s="69"/>
      <c r="I43" s="70"/>
      <c r="J43" s="70"/>
      <c r="K43" s="70"/>
      <c r="L43" s="70">
        <v>5</v>
      </c>
      <c r="M43" s="70"/>
      <c r="N43" s="70" t="str">
        <f>SUM(I43:M43)</f>
        <v>0</v>
      </c>
      <c r="O43" s="71"/>
      <c r="P43" s="70"/>
      <c r="Q43" s="70">
        <v>550</v>
      </c>
      <c r="R43" s="70"/>
      <c r="S43" s="68"/>
      <c r="T43" s="68" t="s">
        <v>194</v>
      </c>
      <c r="U43" s="6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5">
        <v>39</v>
      </c>
      <c r="B44" s="66" t="s">
        <v>195</v>
      </c>
      <c r="C44" s="67">
        <v>50067</v>
      </c>
      <c r="D44" s="66" t="s">
        <v>196</v>
      </c>
      <c r="E44" s="66" t="s">
        <v>197</v>
      </c>
      <c r="F44" s="68" t="s">
        <v>173</v>
      </c>
      <c r="G44" s="66" t="s">
        <v>39</v>
      </c>
      <c r="H44" s="69"/>
      <c r="I44" s="70"/>
      <c r="J44" s="70"/>
      <c r="K44" s="70"/>
      <c r="L44" s="70">
        <v>5</v>
      </c>
      <c r="M44" s="70"/>
      <c r="N44" s="70" t="str">
        <f>SUM(I44:M44)</f>
        <v>0</v>
      </c>
      <c r="O44" s="71"/>
      <c r="P44" s="70"/>
      <c r="Q44" s="70">
        <v>550</v>
      </c>
      <c r="R44" s="70"/>
      <c r="S44" s="68"/>
      <c r="T44" s="68" t="s">
        <v>198</v>
      </c>
      <c r="U44" s="6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47</v>
      </c>
      <c r="C45" s="47">
        <v>92586</v>
      </c>
      <c r="D45" s="46" t="s">
        <v>199</v>
      </c>
      <c r="E45" s="46" t="s">
        <v>200</v>
      </c>
      <c r="F45" s="38" t="s">
        <v>144</v>
      </c>
      <c r="G45" s="46" t="s">
        <v>168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5">
        <v>41</v>
      </c>
      <c r="B46" s="66" t="s">
        <v>201</v>
      </c>
      <c r="C46" s="67">
        <v>50062</v>
      </c>
      <c r="D46" s="66" t="s">
        <v>202</v>
      </c>
      <c r="E46" s="66" t="s">
        <v>203</v>
      </c>
      <c r="F46" s="68" t="s">
        <v>173</v>
      </c>
      <c r="G46" s="66" t="s">
        <v>138</v>
      </c>
      <c r="H46" s="69"/>
      <c r="I46" s="70"/>
      <c r="J46" s="70"/>
      <c r="K46" s="70"/>
      <c r="L46" s="70">
        <v>6</v>
      </c>
      <c r="M46" s="70"/>
      <c r="N46" s="70" t="str">
        <f>SUM(I46:M46)</f>
        <v>0</v>
      </c>
      <c r="O46" s="71"/>
      <c r="P46" s="70"/>
      <c r="Q46" s="70">
        <v>660</v>
      </c>
      <c r="R46" s="70"/>
      <c r="S46" s="68"/>
      <c r="T46" s="68" t="s">
        <v>204</v>
      </c>
      <c r="U46" s="6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5">
        <v>42</v>
      </c>
      <c r="B47" s="66" t="s">
        <v>205</v>
      </c>
      <c r="C47" s="72">
        <v>2714</v>
      </c>
      <c r="D47" s="66" t="s">
        <v>206</v>
      </c>
      <c r="E47" s="66" t="s">
        <v>207</v>
      </c>
      <c r="F47" s="68" t="s">
        <v>208</v>
      </c>
      <c r="G47" s="66" t="s">
        <v>65</v>
      </c>
      <c r="H47" s="69"/>
      <c r="I47" s="70"/>
      <c r="J47" s="70"/>
      <c r="K47" s="70"/>
      <c r="L47" s="70">
        <v>3</v>
      </c>
      <c r="M47" s="70"/>
      <c r="N47" s="70" t="str">
        <f>SUM(I47:M47)</f>
        <v>0</v>
      </c>
      <c r="O47" s="71"/>
      <c r="P47" s="70"/>
      <c r="Q47" s="70">
        <v>555</v>
      </c>
      <c r="R47" s="70"/>
      <c r="S47" s="68"/>
      <c r="T47" s="68" t="s">
        <v>209</v>
      </c>
      <c r="U47" s="6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5">
        <v>43</v>
      </c>
      <c r="B48" s="66" t="s">
        <v>175</v>
      </c>
      <c r="C48" s="67">
        <v>50065</v>
      </c>
      <c r="D48" s="66" t="s">
        <v>210</v>
      </c>
      <c r="E48" s="66" t="s">
        <v>211</v>
      </c>
      <c r="F48" s="68" t="s">
        <v>167</v>
      </c>
      <c r="G48" s="66" t="s">
        <v>108</v>
      </c>
      <c r="H48" s="69"/>
      <c r="I48" s="70"/>
      <c r="J48" s="70"/>
      <c r="K48" s="70"/>
      <c r="L48" s="70">
        <v>3</v>
      </c>
      <c r="M48" s="70"/>
      <c r="N48" s="70" t="str">
        <f>SUM(I48:M48)</f>
        <v>0</v>
      </c>
      <c r="O48" s="71"/>
      <c r="P48" s="70"/>
      <c r="Q48" s="70">
        <v>330</v>
      </c>
      <c r="R48" s="70"/>
      <c r="S48" s="68"/>
      <c r="T48" s="68" t="s">
        <v>212</v>
      </c>
      <c r="U48" s="6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5">
        <v>44</v>
      </c>
      <c r="B49" s="66" t="s">
        <v>175</v>
      </c>
      <c r="C49" s="67">
        <v>50065</v>
      </c>
      <c r="D49" s="66" t="s">
        <v>213</v>
      </c>
      <c r="E49" s="66" t="s">
        <v>214</v>
      </c>
      <c r="F49" s="68" t="s">
        <v>167</v>
      </c>
      <c r="G49" s="66" t="s">
        <v>154</v>
      </c>
      <c r="H49" s="69"/>
      <c r="I49" s="70"/>
      <c r="J49" s="70"/>
      <c r="K49" s="70"/>
      <c r="L49" s="70">
        <v>5</v>
      </c>
      <c r="M49" s="70"/>
      <c r="N49" s="70" t="str">
        <f>SUM(I49:M49)</f>
        <v>0</v>
      </c>
      <c r="O49" s="71"/>
      <c r="P49" s="70"/>
      <c r="Q49" s="70">
        <v>550</v>
      </c>
      <c r="R49" s="70"/>
      <c r="S49" s="68"/>
      <c r="T49" s="68" t="s">
        <v>215</v>
      </c>
      <c r="U49" s="6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5">
        <v>45</v>
      </c>
      <c r="B50" s="66" t="s">
        <v>216</v>
      </c>
      <c r="C50" s="72">
        <v>3562</v>
      </c>
      <c r="D50" s="66" t="s">
        <v>217</v>
      </c>
      <c r="E50" s="66" t="s">
        <v>218</v>
      </c>
      <c r="F50" s="68" t="s">
        <v>127</v>
      </c>
      <c r="G50" s="66" t="s">
        <v>154</v>
      </c>
      <c r="H50" s="69"/>
      <c r="I50" s="70"/>
      <c r="J50" s="70"/>
      <c r="K50" s="70"/>
      <c r="L50" s="70">
        <v>4</v>
      </c>
      <c r="M50" s="70"/>
      <c r="N50" s="70" t="str">
        <f>SUM(I50:M50)</f>
        <v>0</v>
      </c>
      <c r="O50" s="71"/>
      <c r="P50" s="70"/>
      <c r="Q50" s="70">
        <v>680</v>
      </c>
      <c r="R50" s="70"/>
      <c r="S50" s="68"/>
      <c r="T50" s="68" t="s">
        <v>219</v>
      </c>
      <c r="U50" s="6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5">
        <v>46</v>
      </c>
      <c r="B51" s="66" t="s">
        <v>170</v>
      </c>
      <c r="C51" s="67">
        <v>50063</v>
      </c>
      <c r="D51" s="66" t="s">
        <v>220</v>
      </c>
      <c r="E51" s="66" t="s">
        <v>221</v>
      </c>
      <c r="F51" s="68" t="s">
        <v>222</v>
      </c>
      <c r="G51" s="66" t="s">
        <v>138</v>
      </c>
      <c r="H51" s="69"/>
      <c r="I51" s="70"/>
      <c r="J51" s="70"/>
      <c r="K51" s="70"/>
      <c r="L51" s="70">
        <v>4</v>
      </c>
      <c r="M51" s="70"/>
      <c r="N51" s="70" t="str">
        <f>SUM(I51:M51)</f>
        <v>0</v>
      </c>
      <c r="O51" s="71"/>
      <c r="P51" s="70"/>
      <c r="Q51" s="70">
        <v>440</v>
      </c>
      <c r="R51" s="70"/>
      <c r="S51" s="68"/>
      <c r="T51" s="68" t="s">
        <v>223</v>
      </c>
      <c r="U51" s="6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5">
        <v>47</v>
      </c>
      <c r="B52" s="66" t="s">
        <v>164</v>
      </c>
      <c r="C52" s="67">
        <v>50060</v>
      </c>
      <c r="D52" s="66" t="s">
        <v>224</v>
      </c>
      <c r="E52" s="66" t="s">
        <v>225</v>
      </c>
      <c r="F52" s="68" t="s">
        <v>193</v>
      </c>
      <c r="G52" s="66" t="s">
        <v>154</v>
      </c>
      <c r="H52" s="69"/>
      <c r="I52" s="70"/>
      <c r="J52" s="70"/>
      <c r="K52" s="70"/>
      <c r="L52" s="70">
        <v>5</v>
      </c>
      <c r="M52" s="70"/>
      <c r="N52" s="70" t="str">
        <f>SUM(I52:M52)</f>
        <v>0</v>
      </c>
      <c r="O52" s="71"/>
      <c r="P52" s="70"/>
      <c r="Q52" s="70">
        <v>550</v>
      </c>
      <c r="R52" s="70"/>
      <c r="S52" s="68"/>
      <c r="T52" s="68" t="s">
        <v>226</v>
      </c>
      <c r="U52" s="6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5">
        <v>48</v>
      </c>
      <c r="B53" s="66" t="s">
        <v>201</v>
      </c>
      <c r="C53" s="67">
        <v>50062</v>
      </c>
      <c r="D53" s="66" t="s">
        <v>227</v>
      </c>
      <c r="E53" s="66" t="s">
        <v>228</v>
      </c>
      <c r="F53" s="68" t="s">
        <v>107</v>
      </c>
      <c r="G53" s="66" t="s">
        <v>154</v>
      </c>
      <c r="H53" s="69"/>
      <c r="I53" s="70"/>
      <c r="J53" s="70"/>
      <c r="K53" s="70"/>
      <c r="L53" s="70">
        <v>9</v>
      </c>
      <c r="M53" s="70"/>
      <c r="N53" s="70" t="str">
        <f>SUM(I53:M53)</f>
        <v>0</v>
      </c>
      <c r="O53" s="71"/>
      <c r="P53" s="70"/>
      <c r="Q53" s="70">
        <v>990</v>
      </c>
      <c r="R53" s="70"/>
      <c r="S53" s="68"/>
      <c r="T53" s="68" t="s">
        <v>229</v>
      </c>
      <c r="U53" s="6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47"/>
      <c r="D54" s="46" t="s">
        <v>231</v>
      </c>
      <c r="E54" s="46" t="s">
        <v>232</v>
      </c>
      <c r="F54" s="38" t="s">
        <v>50</v>
      </c>
      <c r="G54" s="46" t="s">
        <v>168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/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5">
        <v>50</v>
      </c>
      <c r="B55" s="66" t="s">
        <v>234</v>
      </c>
      <c r="C55" s="67">
        <v>4672</v>
      </c>
      <c r="D55" s="66" t="s">
        <v>235</v>
      </c>
      <c r="E55" s="66" t="s">
        <v>236</v>
      </c>
      <c r="F55" s="68" t="s">
        <v>208</v>
      </c>
      <c r="G55" s="66" t="s">
        <v>65</v>
      </c>
      <c r="H55" s="69"/>
      <c r="I55" s="70"/>
      <c r="J55" s="70"/>
      <c r="K55" s="70"/>
      <c r="L55" s="70">
        <v>10</v>
      </c>
      <c r="M55" s="70"/>
      <c r="N55" s="70" t="str">
        <f>SUM(I55:M55)</f>
        <v>0</v>
      </c>
      <c r="O55" s="71"/>
      <c r="P55" s="70"/>
      <c r="Q55" s="70">
        <v>1400</v>
      </c>
      <c r="R55" s="70"/>
      <c r="S55" s="68"/>
      <c r="T55" s="68" t="s">
        <v>237</v>
      </c>
      <c r="U55" s="6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47</v>
      </c>
      <c r="C56" s="47">
        <v>2680</v>
      </c>
      <c r="D56" s="46" t="s">
        <v>238</v>
      </c>
      <c r="E56" s="46" t="s">
        <v>239</v>
      </c>
      <c r="F56" s="38" t="s">
        <v>32</v>
      </c>
      <c r="G56" s="46" t="s">
        <v>51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5">
        <v>52</v>
      </c>
      <c r="B57" s="66" t="s">
        <v>241</v>
      </c>
      <c r="C57" s="72">
        <v>2516</v>
      </c>
      <c r="D57" s="66" t="s">
        <v>242</v>
      </c>
      <c r="E57" s="66" t="s">
        <v>243</v>
      </c>
      <c r="F57" s="68" t="s">
        <v>90</v>
      </c>
      <c r="G57" s="66" t="s">
        <v>108</v>
      </c>
      <c r="H57" s="69"/>
      <c r="I57" s="70"/>
      <c r="J57" s="70"/>
      <c r="K57" s="70"/>
      <c r="L57" s="70">
        <v>5</v>
      </c>
      <c r="M57" s="70"/>
      <c r="N57" s="70" t="str">
        <f>SUM(I57:M57)</f>
        <v>0</v>
      </c>
      <c r="O57" s="71"/>
      <c r="P57" s="70"/>
      <c r="Q57" s="70">
        <v>850</v>
      </c>
      <c r="R57" s="70"/>
      <c r="S57" s="68"/>
      <c r="T57" s="68" t="s">
        <v>244</v>
      </c>
      <c r="U57" s="6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5">
        <v>53</v>
      </c>
      <c r="B58" s="66" t="s">
        <v>245</v>
      </c>
      <c r="C58" s="72">
        <v>2975</v>
      </c>
      <c r="D58" s="66" t="s">
        <v>246</v>
      </c>
      <c r="E58" s="66" t="s">
        <v>247</v>
      </c>
      <c r="F58" s="68" t="s">
        <v>248</v>
      </c>
      <c r="G58" s="66" t="s">
        <v>65</v>
      </c>
      <c r="H58" s="69"/>
      <c r="I58" s="70"/>
      <c r="J58" s="70"/>
      <c r="K58" s="70"/>
      <c r="L58" s="70">
        <v>30</v>
      </c>
      <c r="M58" s="70"/>
      <c r="N58" s="70" t="str">
        <f>SUM(I58:M58)</f>
        <v>0</v>
      </c>
      <c r="O58" s="71"/>
      <c r="P58" s="70"/>
      <c r="Q58" s="70">
        <v>3750</v>
      </c>
      <c r="R58" s="70"/>
      <c r="S58" s="68"/>
      <c r="T58" s="68" t="s">
        <v>249</v>
      </c>
      <c r="U58" s="6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5">
        <v>54</v>
      </c>
      <c r="B59" s="66" t="s">
        <v>250</v>
      </c>
      <c r="C59" s="72">
        <v>50010</v>
      </c>
      <c r="D59" s="66" t="s">
        <v>251</v>
      </c>
      <c r="E59" s="66" t="s">
        <v>252</v>
      </c>
      <c r="F59" s="68" t="s">
        <v>208</v>
      </c>
      <c r="G59" s="66" t="s">
        <v>51</v>
      </c>
      <c r="H59" s="69"/>
      <c r="I59" s="70">
        <v>20</v>
      </c>
      <c r="J59" s="70"/>
      <c r="K59" s="70"/>
      <c r="L59" s="70"/>
      <c r="M59" s="70"/>
      <c r="N59" s="70" t="str">
        <f>SUM(I59:M59)</f>
        <v>0</v>
      </c>
      <c r="O59" s="71"/>
      <c r="P59" s="70"/>
      <c r="Q59" s="70">
        <v>2100</v>
      </c>
      <c r="R59" s="70"/>
      <c r="S59" s="68"/>
      <c r="T59" s="68" t="s">
        <v>253</v>
      </c>
      <c r="U59" s="6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5">
        <v>55</v>
      </c>
      <c r="B60" s="66" t="s">
        <v>254</v>
      </c>
      <c r="C60" s="67">
        <v>93640</v>
      </c>
      <c r="D60" s="66" t="s">
        <v>255</v>
      </c>
      <c r="E60" s="66" t="s">
        <v>256</v>
      </c>
      <c r="F60" s="68" t="s">
        <v>90</v>
      </c>
      <c r="G60" s="66" t="s">
        <v>91</v>
      </c>
      <c r="H60" s="69"/>
      <c r="I60" s="70"/>
      <c r="J60" s="70">
        <v>5</v>
      </c>
      <c r="K60" s="70"/>
      <c r="L60" s="70"/>
      <c r="M60" s="70"/>
      <c r="N60" s="70" t="str">
        <f>SUM(I60:M60)</f>
        <v>0</v>
      </c>
      <c r="O60" s="71"/>
      <c r="P60" s="70"/>
      <c r="Q60" s="70">
        <v>1150</v>
      </c>
      <c r="R60" s="70"/>
      <c r="S60" s="68"/>
      <c r="T60" s="68" t="s">
        <v>257</v>
      </c>
      <c r="U60" s="6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64">
        <v>7007</v>
      </c>
      <c r="D61" s="46" t="s">
        <v>259</v>
      </c>
      <c r="E61" s="46" t="s">
        <v>260</v>
      </c>
      <c r="F61" s="38" t="s">
        <v>107</v>
      </c>
      <c r="G61" s="46" t="s">
        <v>108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900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5">
        <v>57</v>
      </c>
      <c r="B62" s="66" t="s">
        <v>261</v>
      </c>
      <c r="C62" s="67">
        <v>6799</v>
      </c>
      <c r="D62" s="66" t="s">
        <v>262</v>
      </c>
      <c r="E62" s="66" t="s">
        <v>263</v>
      </c>
      <c r="F62" s="68" t="s">
        <v>208</v>
      </c>
      <c r="G62" s="66" t="s">
        <v>65</v>
      </c>
      <c r="H62" s="69"/>
      <c r="I62" s="70"/>
      <c r="J62" s="70"/>
      <c r="K62" s="70"/>
      <c r="L62" s="70">
        <v>6</v>
      </c>
      <c r="M62" s="70"/>
      <c r="N62" s="70" t="str">
        <f>SUM(I62:M62)</f>
        <v>0</v>
      </c>
      <c r="O62" s="71"/>
      <c r="P62" s="70"/>
      <c r="Q62" s="70">
        <v>1050</v>
      </c>
      <c r="R62" s="70">
        <v>30</v>
      </c>
      <c r="S62" s="68"/>
      <c r="T62" s="68" t="s">
        <v>264</v>
      </c>
      <c r="U62" s="6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5">
        <v>58</v>
      </c>
      <c r="B63" s="66" t="s">
        <v>265</v>
      </c>
      <c r="C63" s="72">
        <v>4026</v>
      </c>
      <c r="D63" s="66" t="s">
        <v>266</v>
      </c>
      <c r="E63" s="66" t="s">
        <v>267</v>
      </c>
      <c r="F63" s="68" t="s">
        <v>268</v>
      </c>
      <c r="G63" s="66" t="s">
        <v>70</v>
      </c>
      <c r="H63" s="69"/>
      <c r="I63" s="70"/>
      <c r="J63" s="70">
        <v>10</v>
      </c>
      <c r="K63" s="70"/>
      <c r="L63" s="70"/>
      <c r="M63" s="70"/>
      <c r="N63" s="70" t="str">
        <f>SUM(I63:M63)</f>
        <v>0</v>
      </c>
      <c r="O63" s="71"/>
      <c r="P63" s="70"/>
      <c r="Q63" s="70">
        <v>1550</v>
      </c>
      <c r="R63" s="70"/>
      <c r="S63" s="68"/>
      <c r="T63" s="68" t="s">
        <v>269</v>
      </c>
      <c r="U63" s="6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47</v>
      </c>
      <c r="C64" s="47">
        <v>1993</v>
      </c>
      <c r="D64" s="46" t="s">
        <v>270</v>
      </c>
      <c r="E64" s="46" t="s">
        <v>271</v>
      </c>
      <c r="F64" s="38" t="s">
        <v>272</v>
      </c>
      <c r="G64" s="46" t="s">
        <v>65</v>
      </c>
      <c r="H64" s="48"/>
      <c r="I64" s="49"/>
      <c r="J64" s="49"/>
      <c r="K64" s="49"/>
      <c r="L64" s="49">
        <v>10</v>
      </c>
      <c r="M64" s="49"/>
      <c r="N64" s="49" t="str">
        <f>SUM(I64:M64)</f>
        <v>0</v>
      </c>
      <c r="O64" s="50"/>
      <c r="P64" s="49">
        <v>1400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5">
        <v>60</v>
      </c>
      <c r="B65" s="66" t="s">
        <v>164</v>
      </c>
      <c r="C65" s="67">
        <v>50060</v>
      </c>
      <c r="D65" s="66" t="s">
        <v>274</v>
      </c>
      <c r="E65" s="66" t="s">
        <v>275</v>
      </c>
      <c r="F65" s="68" t="s">
        <v>167</v>
      </c>
      <c r="G65" s="66" t="s">
        <v>45</v>
      </c>
      <c r="H65" s="69"/>
      <c r="I65" s="70"/>
      <c r="J65" s="70"/>
      <c r="K65" s="70"/>
      <c r="L65" s="70">
        <v>6</v>
      </c>
      <c r="M65" s="70"/>
      <c r="N65" s="70" t="str">
        <f>SUM(I65:M65)</f>
        <v>0</v>
      </c>
      <c r="O65" s="71"/>
      <c r="P65" s="70"/>
      <c r="Q65" s="70">
        <v>660</v>
      </c>
      <c r="R65" s="70"/>
      <c r="S65" s="68"/>
      <c r="T65" s="68" t="s">
        <v>276</v>
      </c>
      <c r="U65" s="6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5">
        <v>61</v>
      </c>
      <c r="B66" s="66" t="s">
        <v>201</v>
      </c>
      <c r="C66" s="67">
        <v>50062</v>
      </c>
      <c r="D66" s="66" t="s">
        <v>277</v>
      </c>
      <c r="E66" s="66" t="s">
        <v>278</v>
      </c>
      <c r="F66" s="68" t="s">
        <v>173</v>
      </c>
      <c r="G66" s="66" t="s">
        <v>39</v>
      </c>
      <c r="H66" s="69"/>
      <c r="I66" s="70"/>
      <c r="J66" s="70"/>
      <c r="K66" s="70"/>
      <c r="L66" s="70">
        <v>5</v>
      </c>
      <c r="M66" s="70"/>
      <c r="N66" s="70" t="str">
        <f>SUM(I66:M66)</f>
        <v>0</v>
      </c>
      <c r="O66" s="71"/>
      <c r="P66" s="70"/>
      <c r="Q66" s="70">
        <v>550</v>
      </c>
      <c r="R66" s="70"/>
      <c r="S66" s="68"/>
      <c r="T66" s="68" t="s">
        <v>279</v>
      </c>
      <c r="U66" s="6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280</v>
      </c>
      <c r="C67" s="47">
        <v>1075</v>
      </c>
      <c r="D67" s="46" t="s">
        <v>281</v>
      </c>
      <c r="E67" s="46" t="s">
        <v>282</v>
      </c>
      <c r="F67" s="38" t="s">
        <v>283</v>
      </c>
      <c r="G67" s="46" t="s">
        <v>168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/>
      <c r="P67" s="49">
        <v>850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47</v>
      </c>
      <c r="C68" s="64">
        <v>94544</v>
      </c>
      <c r="D68" s="46" t="s">
        <v>285</v>
      </c>
      <c r="E68" s="46" t="s">
        <v>286</v>
      </c>
      <c r="F68" s="38" t="s">
        <v>137</v>
      </c>
      <c r="G68" s="46" t="s">
        <v>65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>
        <v>0</v>
      </c>
      <c r="P68" s="49">
        <v>230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47</v>
      </c>
      <c r="C69" s="64">
        <v>94941</v>
      </c>
      <c r="D69" s="46" t="s">
        <v>288</v>
      </c>
      <c r="E69" s="46" t="s">
        <v>289</v>
      </c>
      <c r="F69" s="38" t="s">
        <v>50</v>
      </c>
      <c r="G69" s="46" t="s">
        <v>168</v>
      </c>
      <c r="H69" s="48"/>
      <c r="I69" s="49"/>
      <c r="J69" s="49"/>
      <c r="K69" s="49"/>
      <c r="L69" s="49">
        <v>3</v>
      </c>
      <c r="M69" s="49"/>
      <c r="N69" s="49" t="str">
        <f>SUM(I69:M69)</f>
        <v>0</v>
      </c>
      <c r="O69" s="50"/>
      <c r="P69" s="49">
        <v>555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291</v>
      </c>
      <c r="C70" s="64">
        <v>7612</v>
      </c>
      <c r="D70" s="46" t="s">
        <v>292</v>
      </c>
      <c r="E70" s="46" t="s">
        <v>293</v>
      </c>
      <c r="F70" s="38" t="s">
        <v>127</v>
      </c>
      <c r="G70" s="46" t="s">
        <v>138</v>
      </c>
      <c r="H70" s="48"/>
      <c r="I70" s="49"/>
      <c r="J70" s="49"/>
      <c r="K70" s="49"/>
      <c r="L70" s="49">
        <v>10</v>
      </c>
      <c r="M70" s="49"/>
      <c r="N70" s="49" t="str">
        <f>SUM(I70:M70)</f>
        <v>0</v>
      </c>
      <c r="O70" s="50"/>
      <c r="P70" s="49">
        <v>1450</v>
      </c>
      <c r="Q70" s="49"/>
      <c r="R70" s="49"/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5">
        <v>66</v>
      </c>
      <c r="B71" s="66" t="s">
        <v>295</v>
      </c>
      <c r="C71" s="67">
        <v>6157</v>
      </c>
      <c r="D71" s="66" t="s">
        <v>296</v>
      </c>
      <c r="E71" s="66" t="s">
        <v>297</v>
      </c>
      <c r="F71" s="68" t="s">
        <v>50</v>
      </c>
      <c r="G71" s="66" t="s">
        <v>65</v>
      </c>
      <c r="H71" s="69"/>
      <c r="I71" s="70"/>
      <c r="J71" s="70"/>
      <c r="K71" s="70"/>
      <c r="L71" s="70">
        <v>10</v>
      </c>
      <c r="M71" s="70"/>
      <c r="N71" s="70" t="str">
        <f>SUM(I71:M71)</f>
        <v>0</v>
      </c>
      <c r="O71" s="71"/>
      <c r="P71" s="70"/>
      <c r="Q71" s="70">
        <v>1400</v>
      </c>
      <c r="R71" s="70"/>
      <c r="S71" s="68"/>
      <c r="T71" s="68" t="s">
        <v>298</v>
      </c>
      <c r="U71" s="6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47">
        <v>5550</v>
      </c>
      <c r="D72" s="46" t="s">
        <v>300</v>
      </c>
      <c r="E72" s="46" t="s">
        <v>301</v>
      </c>
      <c r="F72" s="38" t="s">
        <v>127</v>
      </c>
      <c r="G72" s="46" t="s">
        <v>65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64">
        <v>7396</v>
      </c>
      <c r="D73" s="46" t="s">
        <v>304</v>
      </c>
      <c r="E73" s="46" t="s">
        <v>305</v>
      </c>
      <c r="F73" s="38" t="s">
        <v>127</v>
      </c>
      <c r="G73" s="46" t="s">
        <v>45</v>
      </c>
      <c r="H73" s="48"/>
      <c r="I73" s="49"/>
      <c r="J73" s="49"/>
      <c r="K73" s="49"/>
      <c r="L73" s="49">
        <v>10</v>
      </c>
      <c r="M73" s="49"/>
      <c r="N73" s="49" t="str">
        <f>SUM(I73:M73)</f>
        <v>0</v>
      </c>
      <c r="O73" s="50"/>
      <c r="P73" s="49">
        <v>1750</v>
      </c>
      <c r="Q73" s="49"/>
      <c r="R73" s="49"/>
      <c r="S73" s="38"/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307</v>
      </c>
      <c r="C74" s="64">
        <v>8000</v>
      </c>
      <c r="D74" s="46" t="s">
        <v>308</v>
      </c>
      <c r="E74" s="46" t="s">
        <v>309</v>
      </c>
      <c r="F74" s="38" t="s">
        <v>272</v>
      </c>
      <c r="G74" s="46" t="s">
        <v>108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64">
        <v>8100</v>
      </c>
      <c r="D75" s="46" t="s">
        <v>311</v>
      </c>
      <c r="E75" s="46" t="s">
        <v>312</v>
      </c>
      <c r="F75" s="38" t="s">
        <v>313</v>
      </c>
      <c r="G75" s="46" t="s">
        <v>108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300</v>
      </c>
      <c r="Q75" s="49"/>
      <c r="R75" s="49"/>
      <c r="S75" s="38" t="s">
        <v>115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314</v>
      </c>
      <c r="C76" s="64">
        <v>8099</v>
      </c>
      <c r="D76" s="46" t="s">
        <v>315</v>
      </c>
      <c r="E76" s="46" t="s">
        <v>316</v>
      </c>
      <c r="F76" s="38" t="s">
        <v>208</v>
      </c>
      <c r="G76" s="46" t="s">
        <v>39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115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104</v>
      </c>
      <c r="C77" s="64">
        <v>60096</v>
      </c>
      <c r="D77" s="46" t="s">
        <v>317</v>
      </c>
      <c r="E77" s="46" t="s">
        <v>318</v>
      </c>
      <c r="F77" s="38" t="s">
        <v>107</v>
      </c>
      <c r="G77" s="46" t="s">
        <v>45</v>
      </c>
      <c r="H77" s="48"/>
      <c r="I77" s="49"/>
      <c r="J77" s="49"/>
      <c r="K77" s="49"/>
      <c r="L77" s="49">
        <v>7</v>
      </c>
      <c r="M77" s="49"/>
      <c r="N77" s="49" t="str">
        <f>SUM(I77:M77)</f>
        <v>0</v>
      </c>
      <c r="O77" s="50"/>
      <c r="P77" s="49">
        <v>770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319</v>
      </c>
      <c r="C78" s="64">
        <v>7777</v>
      </c>
      <c r="D78" s="46" t="s">
        <v>320</v>
      </c>
      <c r="E78" s="46" t="s">
        <v>321</v>
      </c>
      <c r="F78" s="38" t="s">
        <v>283</v>
      </c>
      <c r="G78" s="46" t="s">
        <v>322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490</v>
      </c>
      <c r="Q78" s="49"/>
      <c r="R78" s="49"/>
      <c r="S78" s="38"/>
      <c r="T78" s="38" t="s">
        <v>323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324</v>
      </c>
      <c r="C79" s="64">
        <v>6029</v>
      </c>
      <c r="D79" s="46" t="s">
        <v>325</v>
      </c>
      <c r="E79" s="46" t="s">
        <v>326</v>
      </c>
      <c r="F79" s="38" t="s">
        <v>127</v>
      </c>
      <c r="G79" s="46" t="s">
        <v>108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 t="s">
        <v>327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328</v>
      </c>
      <c r="C80" s="47">
        <v>1928</v>
      </c>
      <c r="D80" s="46" t="s">
        <v>329</v>
      </c>
      <c r="E80" s="46" t="s">
        <v>330</v>
      </c>
      <c r="F80" s="38" t="s">
        <v>50</v>
      </c>
      <c r="G80" s="46" t="s">
        <v>154</v>
      </c>
      <c r="H80" s="48"/>
      <c r="I80" s="49"/>
      <c r="J80" s="49">
        <v>4</v>
      </c>
      <c r="K80" s="49"/>
      <c r="L80" s="49"/>
      <c r="M80" s="49"/>
      <c r="N80" s="49" t="str">
        <f>SUM(I80:M80)</f>
        <v>0</v>
      </c>
      <c r="O80" s="50"/>
      <c r="P80" s="49">
        <v>740</v>
      </c>
      <c r="Q80" s="49"/>
      <c r="R80" s="49"/>
      <c r="S80" s="38"/>
      <c r="T80" s="38" t="s">
        <v>331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332</v>
      </c>
      <c r="C81" s="64">
        <v>7561</v>
      </c>
      <c r="D81" s="46" t="s">
        <v>333</v>
      </c>
      <c r="E81" s="46" t="s">
        <v>334</v>
      </c>
      <c r="F81" s="38" t="s">
        <v>50</v>
      </c>
      <c r="G81" s="46" t="s">
        <v>108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490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335</v>
      </c>
      <c r="C82" s="64">
        <v>6830</v>
      </c>
      <c r="D82" s="46" t="s">
        <v>336</v>
      </c>
      <c r="E82" s="46" t="s">
        <v>337</v>
      </c>
      <c r="F82" s="38" t="s">
        <v>248</v>
      </c>
      <c r="G82" s="46" t="s">
        <v>168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380</v>
      </c>
      <c r="Q82" s="49"/>
      <c r="R82" s="49"/>
      <c r="S82" s="38"/>
      <c r="T82" s="38" t="s">
        <v>338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339</v>
      </c>
      <c r="C83" s="64">
        <v>8101</v>
      </c>
      <c r="D83" s="46" t="s">
        <v>340</v>
      </c>
      <c r="E83" s="46" t="s">
        <v>341</v>
      </c>
      <c r="F83" s="38" t="s">
        <v>342</v>
      </c>
      <c r="G83" s="46" t="s">
        <v>91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250</v>
      </c>
      <c r="Q83" s="49"/>
      <c r="R83" s="49"/>
      <c r="S83" s="38" t="s">
        <v>115</v>
      </c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47</v>
      </c>
      <c r="C84" s="47">
        <v>4241</v>
      </c>
      <c r="D84" s="46" t="s">
        <v>343</v>
      </c>
      <c r="E84" s="46" t="s">
        <v>344</v>
      </c>
      <c r="F84" s="38" t="s">
        <v>208</v>
      </c>
      <c r="G84" s="46" t="s">
        <v>108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 t="s">
        <v>345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346</v>
      </c>
      <c r="C85" s="64">
        <v>7303</v>
      </c>
      <c r="D85" s="46" t="s">
        <v>347</v>
      </c>
      <c r="E85" s="46" t="s">
        <v>348</v>
      </c>
      <c r="F85" s="38" t="s">
        <v>208</v>
      </c>
      <c r="G85" s="46" t="s">
        <v>138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 t="s">
        <v>349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47</v>
      </c>
      <c r="C86" s="47">
        <v>94858</v>
      </c>
      <c r="D86" s="46" t="s">
        <v>350</v>
      </c>
      <c r="E86" s="46" t="s">
        <v>351</v>
      </c>
      <c r="F86" s="38" t="s">
        <v>248</v>
      </c>
      <c r="G86" s="46" t="s">
        <v>108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680</v>
      </c>
      <c r="Q86" s="49"/>
      <c r="R86" s="49"/>
      <c r="S86" s="38" t="s">
        <v>109</v>
      </c>
      <c r="T86" s="38" t="s">
        <v>352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5">
        <v>82</v>
      </c>
      <c r="B87" s="66" t="s">
        <v>353</v>
      </c>
      <c r="C87" s="72">
        <v>50011</v>
      </c>
      <c r="D87" s="66" t="s">
        <v>354</v>
      </c>
      <c r="E87" s="66" t="s">
        <v>355</v>
      </c>
      <c r="F87" s="68" t="s">
        <v>107</v>
      </c>
      <c r="G87" s="66" t="s">
        <v>356</v>
      </c>
      <c r="H87" s="69"/>
      <c r="I87" s="70"/>
      <c r="J87" s="70"/>
      <c r="K87" s="70"/>
      <c r="L87" s="70">
        <v>15</v>
      </c>
      <c r="M87" s="70"/>
      <c r="N87" s="70" t="str">
        <f>SUM(I87:M87)</f>
        <v>0</v>
      </c>
      <c r="O87" s="71">
        <v>15</v>
      </c>
      <c r="P87" s="70"/>
      <c r="Q87" s="70">
        <v>1575</v>
      </c>
      <c r="R87" s="70"/>
      <c r="S87" s="68"/>
      <c r="T87" s="68" t="s">
        <v>357</v>
      </c>
      <c r="U87" s="6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358</v>
      </c>
      <c r="C88" s="47">
        <v>2867</v>
      </c>
      <c r="D88" s="46" t="s">
        <v>359</v>
      </c>
      <c r="E88" s="46" t="s">
        <v>360</v>
      </c>
      <c r="F88" s="38" t="s">
        <v>361</v>
      </c>
      <c r="G88" s="46" t="s">
        <v>154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420</v>
      </c>
      <c r="Q88" s="49"/>
      <c r="R88" s="49"/>
      <c r="S88" s="38"/>
      <c r="T88" s="38" t="s">
        <v>362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363</v>
      </c>
      <c r="C89" s="64">
        <v>7415</v>
      </c>
      <c r="D89" s="46" t="s">
        <v>364</v>
      </c>
      <c r="E89" s="46" t="s">
        <v>365</v>
      </c>
      <c r="F89" s="38" t="s">
        <v>361</v>
      </c>
      <c r="G89" s="46" t="s">
        <v>108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366</v>
      </c>
      <c r="C90" s="64">
        <v>7554</v>
      </c>
      <c r="D90" s="46" t="s">
        <v>367</v>
      </c>
      <c r="E90" s="46" t="s">
        <v>368</v>
      </c>
      <c r="F90" s="38" t="s">
        <v>158</v>
      </c>
      <c r="G90" s="46" t="s">
        <v>39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490</v>
      </c>
      <c r="Q90" s="49"/>
      <c r="R90" s="49"/>
      <c r="S90" s="38"/>
      <c r="T90" s="38" t="s">
        <v>369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370</v>
      </c>
      <c r="C91" s="64">
        <v>6109</v>
      </c>
      <c r="D91" s="46" t="s">
        <v>371</v>
      </c>
      <c r="E91" s="46" t="s">
        <v>372</v>
      </c>
      <c r="F91" s="38" t="s">
        <v>272</v>
      </c>
      <c r="G91" s="46" t="s">
        <v>322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490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373</v>
      </c>
      <c r="C92" s="64">
        <v>6811</v>
      </c>
      <c r="D92" s="46" t="s">
        <v>374</v>
      </c>
      <c r="E92" s="46" t="s">
        <v>375</v>
      </c>
      <c r="F92" s="38" t="s">
        <v>127</v>
      </c>
      <c r="G92" s="46" t="s">
        <v>39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490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376</v>
      </c>
      <c r="C93" s="64">
        <v>6858</v>
      </c>
      <c r="D93" s="46" t="s">
        <v>377</v>
      </c>
      <c r="E93" s="46" t="s">
        <v>378</v>
      </c>
      <c r="F93" s="38" t="s">
        <v>50</v>
      </c>
      <c r="G93" s="46" t="s">
        <v>108</v>
      </c>
      <c r="H93" s="48"/>
      <c r="I93" s="49"/>
      <c r="J93" s="49"/>
      <c r="K93" s="49">
        <v>4</v>
      </c>
      <c r="L93" s="49"/>
      <c r="M93" s="49"/>
      <c r="N93" s="49" t="str">
        <f>SUM(I93:M93)</f>
        <v>0</v>
      </c>
      <c r="O93" s="50"/>
      <c r="P93" s="49">
        <v>800</v>
      </c>
      <c r="Q93" s="49"/>
      <c r="R93" s="49">
        <v>80</v>
      </c>
      <c r="S93" s="38"/>
      <c r="T93" s="38" t="s">
        <v>379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380</v>
      </c>
      <c r="C94" s="64">
        <v>8086</v>
      </c>
      <c r="D94" s="52" t="s">
        <v>381</v>
      </c>
      <c r="E94" s="52" t="s">
        <v>382</v>
      </c>
      <c r="F94" s="53" t="s">
        <v>158</v>
      </c>
      <c r="G94" s="52" t="s">
        <v>91</v>
      </c>
      <c r="H94" s="54"/>
      <c r="I94" s="55"/>
      <c r="J94" s="55">
        <v>2</v>
      </c>
      <c r="K94" s="55"/>
      <c r="L94" s="55"/>
      <c r="M94" s="55"/>
      <c r="N94" s="55" t="str">
        <f>SUM(I94:M94)</f>
        <v>0</v>
      </c>
      <c r="O94" s="56"/>
      <c r="P94" s="55">
        <v>300</v>
      </c>
      <c r="Q94" s="55"/>
      <c r="R94" s="55"/>
      <c r="S94" s="53" t="s">
        <v>115</v>
      </c>
      <c r="T94" s="53"/>
      <c r="U94" s="53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47</v>
      </c>
      <c r="C95" s="47">
        <v>2362</v>
      </c>
      <c r="D95" s="46" t="s">
        <v>383</v>
      </c>
      <c r="E95" s="46" t="s">
        <v>384</v>
      </c>
      <c r="F95" s="38" t="s">
        <v>208</v>
      </c>
      <c r="G95" s="46" t="s">
        <v>108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680</v>
      </c>
      <c r="Q95" s="49"/>
      <c r="R95" s="49"/>
      <c r="S95" s="38"/>
      <c r="T95" s="38" t="s">
        <v>385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386</v>
      </c>
      <c r="C96" s="64">
        <v>8103</v>
      </c>
      <c r="D96" s="46" t="s">
        <v>387</v>
      </c>
      <c r="E96" s="46" t="s">
        <v>388</v>
      </c>
      <c r="F96" s="38" t="s">
        <v>361</v>
      </c>
      <c r="G96" s="46" t="s">
        <v>39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150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389</v>
      </c>
      <c r="C97" s="64">
        <v>60204</v>
      </c>
      <c r="D97" s="46" t="s">
        <v>390</v>
      </c>
      <c r="E97" s="46" t="s">
        <v>391</v>
      </c>
      <c r="F97" s="38" t="s">
        <v>107</v>
      </c>
      <c r="G97" s="46" t="s">
        <v>108</v>
      </c>
      <c r="H97" s="48"/>
      <c r="I97" s="49"/>
      <c r="J97" s="49"/>
      <c r="K97" s="49"/>
      <c r="L97" s="49">
        <v>9</v>
      </c>
      <c r="M97" s="49"/>
      <c r="N97" s="49" t="str">
        <f>SUM(I97:M97)</f>
        <v>0</v>
      </c>
      <c r="O97" s="50"/>
      <c r="P97" s="49">
        <v>990</v>
      </c>
      <c r="Q97" s="49"/>
      <c r="R97" s="49"/>
      <c r="S97" s="38"/>
      <c r="T97" s="38" t="s">
        <v>392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393</v>
      </c>
      <c r="C98" s="47">
        <v>391</v>
      </c>
      <c r="D98" s="46" t="s">
        <v>394</v>
      </c>
      <c r="E98" s="46" t="s">
        <v>395</v>
      </c>
      <c r="F98" s="38" t="s">
        <v>396</v>
      </c>
      <c r="G98" s="46" t="s">
        <v>45</v>
      </c>
      <c r="H98" s="48"/>
      <c r="I98" s="49"/>
      <c r="J98" s="49">
        <v>7</v>
      </c>
      <c r="K98" s="49"/>
      <c r="L98" s="49"/>
      <c r="M98" s="49"/>
      <c r="N98" s="49" t="str">
        <f>SUM(I98:M98)</f>
        <v>0</v>
      </c>
      <c r="O98" s="50"/>
      <c r="P98" s="49">
        <v>1435</v>
      </c>
      <c r="Q98" s="49"/>
      <c r="R98" s="49"/>
      <c r="S98" s="38"/>
      <c r="T98" s="38" t="s">
        <v>397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398</v>
      </c>
      <c r="C99" s="64">
        <v>7226</v>
      </c>
      <c r="D99" s="46" t="s">
        <v>399</v>
      </c>
      <c r="E99" s="46" t="s">
        <v>400</v>
      </c>
      <c r="F99" s="38" t="s">
        <v>401</v>
      </c>
      <c r="G99" s="46" t="s">
        <v>168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380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389</v>
      </c>
      <c r="C100" s="64">
        <v>60120</v>
      </c>
      <c r="D100" s="46" t="s">
        <v>402</v>
      </c>
      <c r="E100" s="46" t="s">
        <v>403</v>
      </c>
      <c r="F100" s="38" t="s">
        <v>107</v>
      </c>
      <c r="G100" s="46" t="s">
        <v>138</v>
      </c>
      <c r="H100" s="48"/>
      <c r="I100" s="49"/>
      <c r="J100" s="49"/>
      <c r="K100" s="49"/>
      <c r="L100" s="49">
        <v>4</v>
      </c>
      <c r="M100" s="49"/>
      <c r="N100" s="49" t="str">
        <f>SUM(I100:M100)</f>
        <v>0</v>
      </c>
      <c r="O100" s="50"/>
      <c r="P100" s="49">
        <v>440</v>
      </c>
      <c r="Q100" s="49"/>
      <c r="R100" s="49"/>
      <c r="S100" s="38"/>
      <c r="T100" s="38" t="s">
        <v>404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405</v>
      </c>
      <c r="C101" s="64">
        <v>7548</v>
      </c>
      <c r="D101" s="46" t="s">
        <v>406</v>
      </c>
      <c r="E101" s="46" t="s">
        <v>407</v>
      </c>
      <c r="F101" s="38" t="s">
        <v>408</v>
      </c>
      <c r="G101" s="46" t="s">
        <v>322</v>
      </c>
      <c r="H101" s="48"/>
      <c r="I101" s="49"/>
      <c r="J101" s="49"/>
      <c r="K101" s="49"/>
      <c r="L101" s="49">
        <v>2</v>
      </c>
      <c r="M101" s="49"/>
      <c r="N101" s="49" t="str">
        <f>SUM(I101:M101)</f>
        <v>0</v>
      </c>
      <c r="O101" s="50"/>
      <c r="P101" s="49">
        <v>380</v>
      </c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409</v>
      </c>
      <c r="C102" s="64">
        <v>7491</v>
      </c>
      <c r="D102" s="46" t="s">
        <v>410</v>
      </c>
      <c r="E102" s="46" t="s">
        <v>411</v>
      </c>
      <c r="F102" s="38" t="s">
        <v>50</v>
      </c>
      <c r="G102" s="46" t="s">
        <v>168</v>
      </c>
      <c r="H102" s="48"/>
      <c r="I102" s="49"/>
      <c r="J102" s="49">
        <v>0</v>
      </c>
      <c r="K102" s="49"/>
      <c r="L102" s="49"/>
      <c r="M102" s="49"/>
      <c r="N102" s="49" t="str">
        <f>SUM(I102:M102)</f>
        <v>0</v>
      </c>
      <c r="O102" s="50"/>
      <c r="P102" s="49">
        <v>0</v>
      </c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412</v>
      </c>
      <c r="C103" s="64">
        <v>6565</v>
      </c>
      <c r="D103" s="46" t="s">
        <v>413</v>
      </c>
      <c r="E103" s="46" t="s">
        <v>414</v>
      </c>
      <c r="F103" s="38" t="s">
        <v>181</v>
      </c>
      <c r="G103" s="46" t="s">
        <v>138</v>
      </c>
      <c r="H103" s="48"/>
      <c r="I103" s="49"/>
      <c r="J103" s="49"/>
      <c r="K103" s="49"/>
      <c r="L103" s="49">
        <v>2</v>
      </c>
      <c r="M103" s="49"/>
      <c r="N103" s="49" t="str">
        <f>SUM(I103:M103)</f>
        <v>0</v>
      </c>
      <c r="O103" s="50"/>
      <c r="P103" s="49">
        <v>380</v>
      </c>
      <c r="Q103" s="49"/>
      <c r="R103" s="49"/>
      <c r="S103" s="38"/>
      <c r="T103" s="38" t="s">
        <v>415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416</v>
      </c>
      <c r="C104" s="64">
        <v>7716</v>
      </c>
      <c r="D104" s="46" t="s">
        <v>417</v>
      </c>
      <c r="E104" s="46" t="s">
        <v>418</v>
      </c>
      <c r="F104" s="38" t="s">
        <v>272</v>
      </c>
      <c r="G104" s="46" t="s">
        <v>108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490</v>
      </c>
      <c r="Q104" s="49"/>
      <c r="R104" s="49"/>
      <c r="S104" s="38"/>
      <c r="T104" s="38" t="s">
        <v>419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416</v>
      </c>
      <c r="C105" s="64">
        <v>7716</v>
      </c>
      <c r="D105" s="46" t="s">
        <v>417</v>
      </c>
      <c r="E105" s="46" t="s">
        <v>418</v>
      </c>
      <c r="F105" s="38" t="s">
        <v>272</v>
      </c>
      <c r="G105" s="46" t="s">
        <v>356</v>
      </c>
      <c r="H105" s="48"/>
      <c r="I105" s="49"/>
      <c r="J105" s="49">
        <v>4</v>
      </c>
      <c r="K105" s="49"/>
      <c r="L105" s="49"/>
      <c r="M105" s="49"/>
      <c r="N105" s="49" t="str">
        <f>SUM(I105:M105)</f>
        <v>0</v>
      </c>
      <c r="O105" s="50"/>
      <c r="P105" s="49">
        <v>3200</v>
      </c>
      <c r="Q105" s="49"/>
      <c r="R105" s="49"/>
      <c r="S105" s="38"/>
      <c r="T105" s="38" t="s">
        <v>420</v>
      </c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421</v>
      </c>
      <c r="C106" s="47">
        <v>2078</v>
      </c>
      <c r="D106" s="46" t="s">
        <v>422</v>
      </c>
      <c r="E106" s="46" t="s">
        <v>423</v>
      </c>
      <c r="F106" s="38" t="s">
        <v>38</v>
      </c>
      <c r="G106" s="46" t="s">
        <v>168</v>
      </c>
      <c r="H106" s="48"/>
      <c r="I106" s="49"/>
      <c r="J106" s="49"/>
      <c r="K106" s="49"/>
      <c r="L106" s="49">
        <v>3</v>
      </c>
      <c r="M106" s="49"/>
      <c r="N106" s="49" t="str">
        <f>SUM(I106:M106)</f>
        <v>0</v>
      </c>
      <c r="O106" s="50"/>
      <c r="P106" s="49">
        <v>570</v>
      </c>
      <c r="Q106" s="49"/>
      <c r="R106" s="49"/>
      <c r="S106" s="38"/>
      <c r="T106" s="38" t="s">
        <v>424</v>
      </c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425</v>
      </c>
      <c r="C107" s="64">
        <v>8106</v>
      </c>
      <c r="D107" s="46" t="s">
        <v>426</v>
      </c>
      <c r="E107" s="46" t="s">
        <v>427</v>
      </c>
      <c r="F107" s="38" t="s">
        <v>158</v>
      </c>
      <c r="G107" s="46" t="s">
        <v>91</v>
      </c>
      <c r="H107" s="48"/>
      <c r="I107" s="49"/>
      <c r="J107" s="49"/>
      <c r="K107" s="49"/>
      <c r="L107" s="49">
        <v>2</v>
      </c>
      <c r="M107" s="49"/>
      <c r="N107" s="49" t="str">
        <f>SUM(I107:M107)</f>
        <v>0</v>
      </c>
      <c r="O107" s="50"/>
      <c r="P107" s="49">
        <v>170</v>
      </c>
      <c r="Q107" s="49"/>
      <c r="R107" s="49">
        <v>20</v>
      </c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428</v>
      </c>
      <c r="C108" s="64">
        <v>8109</v>
      </c>
      <c r="D108" s="46" t="s">
        <v>429</v>
      </c>
      <c r="E108" s="46" t="s">
        <v>430</v>
      </c>
      <c r="F108" s="38" t="s">
        <v>361</v>
      </c>
      <c r="G108" s="46" t="s">
        <v>168</v>
      </c>
      <c r="H108" s="48"/>
      <c r="I108" s="49"/>
      <c r="J108" s="49">
        <v>2</v>
      </c>
      <c r="K108" s="49"/>
      <c r="L108" s="49"/>
      <c r="M108" s="49"/>
      <c r="N108" s="49" t="str">
        <f>SUM(I108:M108)</f>
        <v>0</v>
      </c>
      <c r="O108" s="50"/>
      <c r="P108" s="49">
        <v>200</v>
      </c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431</v>
      </c>
      <c r="C109" s="64">
        <v>994870</v>
      </c>
      <c r="D109" s="46" t="s">
        <v>432</v>
      </c>
      <c r="E109" s="46" t="s">
        <v>433</v>
      </c>
      <c r="F109" s="38" t="s">
        <v>38</v>
      </c>
      <c r="G109" s="46" t="s">
        <v>356</v>
      </c>
      <c r="H109" s="48"/>
      <c r="I109" s="49"/>
      <c r="J109" s="49"/>
      <c r="K109" s="49"/>
      <c r="L109" s="49">
        <v>2</v>
      </c>
      <c r="M109" s="49"/>
      <c r="N109" s="49" t="str">
        <f>SUM(I109:M109)</f>
        <v>0</v>
      </c>
      <c r="O109" s="50">
        <v>2</v>
      </c>
      <c r="P109" s="49">
        <v>200</v>
      </c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434</v>
      </c>
      <c r="C110" s="64">
        <v>7702</v>
      </c>
      <c r="D110" s="46" t="s">
        <v>435</v>
      </c>
      <c r="E110" s="46" t="s">
        <v>436</v>
      </c>
      <c r="F110" s="38" t="s">
        <v>313</v>
      </c>
      <c r="G110" s="46" t="s">
        <v>322</v>
      </c>
      <c r="H110" s="48"/>
      <c r="I110" s="49"/>
      <c r="J110" s="49"/>
      <c r="K110" s="49"/>
      <c r="L110" s="49">
        <v>2</v>
      </c>
      <c r="M110" s="49"/>
      <c r="N110" s="49" t="str">
        <f>SUM(I110:M110)</f>
        <v>0</v>
      </c>
      <c r="O110" s="50"/>
      <c r="P110" s="49">
        <v>380</v>
      </c>
      <c r="Q110" s="49"/>
      <c r="R110" s="49"/>
      <c r="S110" s="38"/>
      <c r="T110" s="38" t="s">
        <v>437</v>
      </c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