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'путевой'!$A$1:$U$88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<sst xmlns="http://schemas.openxmlformats.org/spreadsheetml/2006/main" uniqueCount="383">
  <si>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</si>
  <si>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</si>
  <si>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</si>
  <si>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</si>
  <si>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</si>
  <si>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24.10.2018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</si>
  <si>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</si>
  <si>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</si>
  <si>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</si>
  <si>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</si>
  <si>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</si>
  <si>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</si>
  <si>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</si>
  <si>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</si>
  <si>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</si>
  <si>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</si>
  <si>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</si>
  <si>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</si>
  <si>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</si>
  <si>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</si>
  <si>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</si>
  <si>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</si>
  <si>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</si>
  <si>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</si>
  <si>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</si>
  <si>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</si>
  <si>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</si>
  <si>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</si>
  <si>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</si>
  <si>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</si>
  <si>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</si>
  <si>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РЖД (тендер)</t>
  </si>
  <si>
    <t>СПб, ул. Степана Разина д. 9</t>
  </si>
  <si>
    <t>Тосно, самовывоз</t>
  </si>
  <si>
    <t>до 15</t>
  </si>
  <si>
    <t>Митя</t>
  </si>
  <si>
    <t xml:space="preserve">51 - Сер.Кап. 1-й кат. 19л
 </t>
  </si>
  <si>
    <t>Клиент №5833</t>
  </si>
  <si>
    <t>СПб, ул. 5-я Советская, д. 44</t>
  </si>
  <si>
    <t>8-950-220-69-93 Светлана</t>
  </si>
  <si>
    <t>с 11 до 18 созвон</t>
  </si>
  <si>
    <t>Владимир</t>
  </si>
  <si>
    <t>с 11!ДЦ Суворовский, 1 этаж, студия аэрографии, после турникета направо до конца коридора</t>
  </si>
  <si>
    <t>Клиент №5246</t>
  </si>
  <si>
    <t>СПб, проспект Медиков д.10</t>
  </si>
  <si>
    <t>к1, кв.291, 8-960-984-45-09</t>
  </si>
  <si>
    <t>до 13 созвон!</t>
  </si>
  <si>
    <t>Надирбек</t>
  </si>
  <si>
    <t xml:space="preserve">1 - Помпа АкваНова Макси
 </t>
  </si>
  <si>
    <t>помпа в б/п аренду, довозим. Оплатят на карту</t>
  </si>
  <si>
    <t>Водоносов</t>
  </si>
  <si>
    <t>СПб, посёлок Шушары, ул. Окуловская д. 4</t>
  </si>
  <si>
    <t>кв 54, 7 эт, лифт есть, 8-911-124-12-12</t>
  </si>
  <si>
    <t>с 14 до 18 созвон</t>
  </si>
  <si>
    <t>Тимур</t>
  </si>
  <si>
    <t>СПб, Люботинский пр. д. 1</t>
  </si>
  <si>
    <t>офис 215  8-911-197-48-62 Игорь, 8-931-533-77-49 Ирина и Игорь</t>
  </si>
  <si>
    <t>с 10 до 15</t>
  </si>
  <si>
    <t>звонить на второй номер -   8-931-533-77-49</t>
  </si>
  <si>
    <t>ВиаМин Фиш (бывшие Аграфит)</t>
  </si>
  <si>
    <t>СПб, Коломяжский пр. д. 27</t>
  </si>
  <si>
    <t>11 этаж, офис 45Н, 8-911-840-31-15, , 8-911-840-21-97</t>
  </si>
  <si>
    <t>Со след 1 бутыль бесплатно потекла.созвон минимум за час чтобы были на месте!!трудный клиент, обязательно созвон!</t>
  </si>
  <si>
    <t>Испытательный Центр «Стройэксперт»</t>
  </si>
  <si>
    <t>СПб, Большеохтинский пр. д. 9</t>
  </si>
  <si>
    <t>лит.А. 8-965-084-41-48, 812318-18-79</t>
  </si>
  <si>
    <t>Федор</t>
  </si>
  <si>
    <t>счёт на 120 бут.  ЗАВТРА довезти 90 бут/</t>
  </si>
  <si>
    <t>Клиент№2603</t>
  </si>
  <si>
    <t>СПб, пр. Космонавтов, д. 32</t>
  </si>
  <si>
    <t>кв. 55, 8-й этаж, 8-904-644-72-13</t>
  </si>
  <si>
    <t>до 12</t>
  </si>
  <si>
    <t>не позже 12-30, потом никого не будет</t>
  </si>
  <si>
    <t>СПб, 2-я Комсомольская ул., д. 15к2</t>
  </si>
  <si>
    <t>кв. 13, 2й этаж без лифта, 8-911-147-36-35</t>
  </si>
  <si>
    <t>с 18 до 21</t>
  </si>
  <si>
    <t>Вячеслав</t>
  </si>
  <si>
    <t>3 бут в залог</t>
  </si>
  <si>
    <t xml:space="preserve">1 - ЧЕК (1-й раз)
 1 - Помпа АкваНова Макси
 </t>
  </si>
  <si>
    <t>с 18!</t>
  </si>
  <si>
    <t>ГлавСтрой</t>
  </si>
  <si>
    <t>СПб, Набережная Лейтенанта Шмидта д. 5/16</t>
  </si>
  <si>
    <t>ЛитА, въезд со стороны академического переулка, в тёмно коричневые ворота, 336-97-90 доб. 2238</t>
  </si>
  <si>
    <t>с 10 до 16</t>
  </si>
  <si>
    <t>передать акт сверки в бухгалтерию</t>
  </si>
  <si>
    <t>СВЕТЛЕНА</t>
  </si>
  <si>
    <t>СПб, Рыбацкий пр. д. 17</t>
  </si>
  <si>
    <t>к1 , Детский центр, 1 эт, вход с рыбацкого пр-та въезд к дому ограничен установлен шлагбаум, надо подъехать к нему и сказать диспетчеру, что в детский клуб доставка. Движение только в одну сторону т.е. одностороннее., 8921-964-77-92, Игорь Александрович</t>
  </si>
  <si>
    <t>с 12 до 18 созвон!!</t>
  </si>
  <si>
    <t>Фахри</t>
  </si>
  <si>
    <t>с 11 работают.  8921-964-77-92, Игорь Александрович</t>
  </si>
  <si>
    <t>СПБ, Синопская набережная, д. 22 литер А</t>
  </si>
  <si>
    <t>8-921-781-00-87, БЦ Синоп</t>
  </si>
  <si>
    <t>с 10 до 15 созвон</t>
  </si>
  <si>
    <t>доп номер 8-911-034-25-68</t>
  </si>
  <si>
    <t>Клиент№5307</t>
  </si>
  <si>
    <t>Красное Село, СПб, ул. Бронетанковая, д. 13к1</t>
  </si>
  <si>
    <t>кв. 247, 8-921-905-37-93</t>
  </si>
  <si>
    <t>до 13 созвон за 30 мин</t>
  </si>
  <si>
    <t>не позже 13-00! (после 13 никого дома не будет), помпа на обмен старой (по акции за 200р)</t>
  </si>
  <si>
    <t>СПб, ул. Михайлова, д. 12 (1)</t>
  </si>
  <si>
    <t>корпус 2, 8-911-200-18-19 Саша,  8-911-711-04-93 Галина</t>
  </si>
  <si>
    <t>до 14 созвон</t>
  </si>
  <si>
    <t xml:space="preserve">1 - ЧЕК (всегда)
 </t>
  </si>
  <si>
    <t>4й этаж на проходной. ПОДПИСЫВАТЬ АКТ ПРИЁМА-ПЕРЕДАЧИ!!!!!!!! за наличку. ЧЕК НА 12 БУТ 1200р</t>
  </si>
  <si>
    <t>БАЛТ ЮНИОН водоносов</t>
  </si>
  <si>
    <t>СПб, Канонерский остров, д. 24 литер А</t>
  </si>
  <si>
    <t>офис 15,425-63-50, 8-911-923-78-77</t>
  </si>
  <si>
    <t>с 10 до 13</t>
  </si>
  <si>
    <t xml:space="preserve">1 - Кулер для воды LESOTO 222 LD white
 </t>
  </si>
  <si>
    <t>договор, договор аренды.</t>
  </si>
  <si>
    <t>СПб, ул. Подвойского, 29к2</t>
  </si>
  <si>
    <t>домофон 14,  584-14-44, 8-911-743-63-41</t>
  </si>
  <si>
    <t>с 9 до 15</t>
  </si>
  <si>
    <t>как можно раньше!детский сад, бухгалтерия, вход слева, не позже 16-00!</t>
  </si>
  <si>
    <t>АГС Консалтинг</t>
  </si>
  <si>
    <t>СПб, 4-я советская д. 15</t>
  </si>
  <si>
    <t>в арке, БЦ Интеграл, оф. 43-АГС Консалдинг,336-16-67, 8-921-011-70-30 1 арка, 4-й эт</t>
  </si>
  <si>
    <t>с 12 до 17</t>
  </si>
  <si>
    <t>318-71-55 контактный номер, поднимать воду на 4й этаж! с 11 работают</t>
  </si>
  <si>
    <t>Клиент №5016</t>
  </si>
  <si>
    <t>СПб,Конногвардейский бульвар д. 3</t>
  </si>
  <si>
    <t>бизнес центр, 921-781-01-56 Мария</t>
  </si>
  <si>
    <t>с 11 до 14</t>
  </si>
  <si>
    <t>НАДО ЗАБРАТЬ ПУСТУЮ ТАРУ. ПОМОГИТЕ ПОСТАВИТЬ БУТЫЛЬ НА КУЛЕР ЖЕНСКИЙ КОЛЛЕКТИВ.с 11 работают. созвон за час!</t>
  </si>
  <si>
    <t>г. Колпино, СПБ, ул. Оборонная, д.2</t>
  </si>
  <si>
    <t>к2, 8-931-207-04-44</t>
  </si>
  <si>
    <t>автосервис</t>
  </si>
  <si>
    <t>г. Павловск, СПб, ул. Садовая, д. 20</t>
  </si>
  <si>
    <t>Павловский Дворец, отдел маркейтинга, 452-26-06</t>
  </si>
  <si>
    <t>с 10 до 13 или с 14 до 17</t>
  </si>
  <si>
    <t>с 13 до 14 - обед</t>
  </si>
  <si>
    <t>СПб, пр. Стачек  д. 18</t>
  </si>
  <si>
    <t>заезд с Урхова переулка,  отделение полиции, 2й этаж , 8-931-221-83-93</t>
  </si>
  <si>
    <t>с 10 до 14 созвон</t>
  </si>
  <si>
    <t>в след раз передать доки от 24.10.2018,  8-965-011-02-27 , созвон - тут 2 разных клиента!</t>
  </si>
  <si>
    <t>ИПО Ю-ПИТЕР водоносов</t>
  </si>
  <si>
    <t>г. Колпино, ул. Финляндская д. 35 литер А</t>
  </si>
  <si>
    <t>401-62-00,  8-921-975-40-66</t>
  </si>
  <si>
    <t>до 16 созвон утром</t>
  </si>
  <si>
    <t>созвон утром для ПРОПУСКА</t>
  </si>
  <si>
    <t>СПб, ул. Косыгина д. 21к1</t>
  </si>
  <si>
    <t>3й этаж без лифта, 8-965-816-62-46</t>
  </si>
  <si>
    <t>если не алё- ДОП НОМЕР 8-981-883-98-67</t>
  </si>
  <si>
    <t>АКОНИТ  водоносов</t>
  </si>
  <si>
    <t>СПб, Лиговский пр., д. 176</t>
  </si>
  <si>
    <t>БЦ Союз, офис 2402, 4-й этаж, 244-76-15</t>
  </si>
  <si>
    <t>с 10 до 12-30 или с 13 до 16</t>
  </si>
  <si>
    <t>воду разгрузить и поднять в офис (лифт есть, рохлю дадут),  Лифт НЕ работает с 12-30 до 13-00</t>
  </si>
  <si>
    <t>СК «Мегастрой»</t>
  </si>
  <si>
    <t>СПб, Лиговский пр. д. 94к2</t>
  </si>
  <si>
    <t>БЦ 2-й этаж, 2-я дверь слева, пом 14Н, Мегастрой 305-36-39</t>
  </si>
  <si>
    <t>с 10 до 14</t>
  </si>
  <si>
    <t>г. Ломоносов, СПб, ул. Петербургская д 2/10</t>
  </si>
  <si>
    <t>аптека, 8-952-364-92-47</t>
  </si>
  <si>
    <t>с 12 до 17 созвон</t>
  </si>
  <si>
    <t>СПб, Дачный пр. д. 21к1</t>
  </si>
  <si>
    <t>1ая парадная, 13й этаж, кв. 92, 8-960-275-13-12</t>
  </si>
  <si>
    <t>с 10 до 13 созвон</t>
  </si>
  <si>
    <t>если в парадную не получится зайти (новый дом) - позвоните клиенту</t>
  </si>
  <si>
    <t>Светлана</t>
  </si>
  <si>
    <t>СПб, ул. Бухарестская д. 53</t>
  </si>
  <si>
    <t>кв. 45, 934-03-08</t>
  </si>
  <si>
    <t>с 19 созвон</t>
  </si>
  <si>
    <t>как можно позже, обязательно созвон заранее!!</t>
  </si>
  <si>
    <t>г. Ломоносов, СПб, ул.  Федюнинского д. 5к4</t>
  </si>
  <si>
    <t>кв. 79, 2 этаж, 423-55-30</t>
  </si>
  <si>
    <t>до 17 созвон</t>
  </si>
  <si>
    <t>созвон заранее - по времени сориентировать, чтобы весь день не сидел дома</t>
  </si>
  <si>
    <t>СПБ, ул. Садовая, д. 7-9-11</t>
  </si>
  <si>
    <t>8-931-271-54-96</t>
  </si>
  <si>
    <t>помочь  переставить помпу на бутыль</t>
  </si>
  <si>
    <t>Клиент№3187</t>
  </si>
  <si>
    <t>СПб, ул. Турку д. 17к2</t>
  </si>
  <si>
    <t>кв. 23, 642-83-33, 706-08-33</t>
  </si>
  <si>
    <t>с 14 до 18</t>
  </si>
  <si>
    <t>не раньше 14</t>
  </si>
  <si>
    <t>Эйлер Электрик (бывш. Нордик ИТ)</t>
  </si>
  <si>
    <t>СПб, ул. Маршала Говорова д. 35</t>
  </si>
  <si>
    <t>лит. А  офис 315, 8-812-647-07-27</t>
  </si>
  <si>
    <t>8-921-849-57-48, передать доки за 08.10</t>
  </si>
  <si>
    <t>СПб Шар</t>
  </si>
  <si>
    <t>СПб, ул. Курляндская, д. 44</t>
  </si>
  <si>
    <t>2-й этаж, кабинет 55, 917-23-63</t>
  </si>
  <si>
    <t>с 10 до 17</t>
  </si>
  <si>
    <t>8-812-251-94-27</t>
  </si>
  <si>
    <t>СПб, Адмиралтейский район, Можайская ул. д. 9</t>
  </si>
  <si>
    <t>помещение 10, 8-951-656-08-77</t>
  </si>
  <si>
    <t>с 16 до 21</t>
  </si>
  <si>
    <t>НЕ рАНЬШЕ 16 будут!забирать пустые бутыли!!</t>
  </si>
  <si>
    <t>ИП Колдаева</t>
  </si>
  <si>
    <t>г. Колпино, СПб, ул. Финляндская д. 24</t>
  </si>
  <si>
    <t>8-906-244-44-59</t>
  </si>
  <si>
    <t>г. Павловск, СПб, ул. Садовая д. 20</t>
  </si>
  <si>
    <t>ГМЗ Павловск, 8-921-576-70-76</t>
  </si>
  <si>
    <t>с 10 до 17 созвон</t>
  </si>
  <si>
    <t>Обязательно созвон скажут куда выгружать.Не позже, рабочий день. если не алё - звоните в офис</t>
  </si>
  <si>
    <t>Городское туристско-информационное бюро</t>
  </si>
  <si>
    <t>СПб, Исаакиевская площадь, д. 4</t>
  </si>
  <si>
    <t>стеклянный информационный павильон  слева от касс.собора, 242-39-08, 310-22-31</t>
  </si>
  <si>
    <t xml:space="preserve">2 - Сер.кап. 1-й кат. 19л
 </t>
  </si>
  <si>
    <t>Спб, ул. Садовая 14/52</t>
  </si>
  <si>
    <t>Садовая 14/52, 8-981-965-09-09</t>
  </si>
  <si>
    <t xml:space="preserve">10 - Сер.Кап. 1-й кат. 19л
 1 - ЧЕК (1-й раз)
 </t>
  </si>
  <si>
    <t>за НАЛИЧНЫЕ,  242-39-04</t>
  </si>
  <si>
    <t>Полимер (бывш. Фора - КомТрейд)</t>
  </si>
  <si>
    <t>СПб, ул. Корабельная д. 5</t>
  </si>
  <si>
    <t>проехав мимо платной парковки, будет Грузовая проходная Кировского завода - Туда идет водитель с паспортом своим и паспортом экспедитора + с документами на машину и офрмляет Разовый пропуск на въезд, как приедут к проходной звонить 89118341820</t>
  </si>
  <si>
    <t>до 13</t>
  </si>
  <si>
    <t xml:space="preserve">2 - Помпа АкваНова Макси
 </t>
  </si>
  <si>
    <t>ЗАБРАТЬ ВСЮ ПУСТУЮ ТАРУ!!!ТТН на этот адрес. только граждане РФ. СМ БАЗУ! - несколько адресов с разными примечаниями. В 1С -Полимер (бывш. Фора Комтрейд)</t>
  </si>
  <si>
    <t>СПб, Витебский пр. д. 85к3</t>
  </si>
  <si>
    <t>1-й этаж жилого дома (офисы располагаются), 8-981-689-79-23</t>
  </si>
  <si>
    <t>с 10 д 15</t>
  </si>
  <si>
    <t>созвон - объяснят как найти 8-911-160-85-07</t>
  </si>
  <si>
    <t>Спиридонов</t>
  </si>
  <si>
    <t>СПб, Ломоносовский район, Горбунковское сельское поселение, деревня Горбунки, ул. Горбунки, д. 52</t>
  </si>
  <si>
    <t>кв. 3, 8-906-246-28-84</t>
  </si>
  <si>
    <t>домофон не работает,созвон</t>
  </si>
  <si>
    <t>СПб, Минеральная ул., д. 37</t>
  </si>
  <si>
    <t>436-67-03 Варвара. НА ЭТОТ АДРЕС ВОЗИМ ПО БЕЗНАЛУ С ДОКАМИ</t>
  </si>
  <si>
    <t>до 14</t>
  </si>
  <si>
    <t xml:space="preserve">20 - Сер.кап. 1-й кат. 19л
 </t>
  </si>
  <si>
    <t>по безналу</t>
  </si>
  <si>
    <t>СПб, ул. Верейская, д. 20</t>
  </si>
  <si>
    <t>школа №306, 8-952-211-88-47</t>
  </si>
  <si>
    <t>до 16</t>
  </si>
  <si>
    <t>Клиент№4683</t>
  </si>
  <si>
    <t>СПб, Ломоносов, поселок Мартышкино, ул. Новая, д. 2</t>
  </si>
  <si>
    <t>8-921-774-55-99</t>
  </si>
  <si>
    <t>Клиент№3347</t>
  </si>
  <si>
    <t>СПб, Большой пр. В.О. д. 83</t>
  </si>
  <si>
    <t>Янтарная фабрика 322-78-18</t>
  </si>
  <si>
    <t>СПб, ул. Ефимова д. 4 литер А</t>
  </si>
  <si>
    <t>5-й этаж, лифт есть, офис 512, 8-911-922-08-58</t>
  </si>
  <si>
    <t>с 10 до 12 созвон</t>
  </si>
  <si>
    <t>ЗАБИРАТЬ ПУСТУЮ ТАРУ!!!!!с 12 до 13 обед, Мегаполис</t>
  </si>
  <si>
    <t>СПб, Ждановская набережная, д. 7</t>
  </si>
  <si>
    <t>кв. 3 ,2й этаж, 8-981-101-70-80</t>
  </si>
  <si>
    <t>до 13 созвон за полчаса!</t>
  </si>
  <si>
    <t>4 бут в залог</t>
  </si>
  <si>
    <t>ЧЕК у НАДИРБЕКА</t>
  </si>
  <si>
    <t>СПб, ул. Хрустальная д. 31</t>
  </si>
  <si>
    <t>8-921-954-80-31, СТО "Пегас"</t>
  </si>
  <si>
    <t>Диалог логистик</t>
  </si>
  <si>
    <t>СПб, Парковая ул, д. 4А</t>
  </si>
  <si>
    <t>офис 224,648-13-44 (доб.103), Моб. тел. 8-905-273-70-78</t>
  </si>
  <si>
    <t xml:space="preserve">1 - Стойка для бутылей - на 5 бут.
 </t>
  </si>
  <si>
    <t>обязательно подписать доки</t>
  </si>
  <si>
    <t>Клиент №573</t>
  </si>
  <si>
    <t>СПб, ул. Рылеева, д. 21</t>
  </si>
  <si>
    <t>кв.8 (подъезд с Гродненского пер., д.2), +7921-325-05-60</t>
  </si>
  <si>
    <t>до 12!! или с 17</t>
  </si>
  <si>
    <t>смогут принять только до 12 не позже, или с 17</t>
  </si>
  <si>
    <t>Дом кофе водоносов</t>
  </si>
  <si>
    <t>СПб, пр. Добролюбова, д. 16</t>
  </si>
  <si>
    <t>Бизнес-центр "Арена-холл" 2 этаж,  8-931-346-13-30 Ирина.      8-911-141-21-02 Ирина</t>
  </si>
  <si>
    <t>ЗАБИРАТЬ ВСЕ ПУСТЫЕ !!!!!</t>
  </si>
  <si>
    <t>ЛинПром</t>
  </si>
  <si>
    <t>СПб, Пискарёвский пр., д. 150к2</t>
  </si>
  <si>
    <t>производственная площадка, 8-905-208-12-29</t>
  </si>
  <si>
    <t>на Гжатскую АГ, на Пискаревский Ё .</t>
  </si>
  <si>
    <t>Красное Село, СПб, проспект Ленина  д. 77А</t>
  </si>
  <si>
    <t>8-950-662-21-60, 1 этаж, 112 офис</t>
  </si>
  <si>
    <t xml:space="preserve">100 - Стаканчики для питьевой воды
 </t>
  </si>
  <si>
    <t>обязательно созвон - тут 2 клиента, 8-921-429-04-14, довозим стаканы</t>
  </si>
  <si>
    <t>Клиент №9</t>
  </si>
  <si>
    <t>СПб, Волковский проспект д.71</t>
  </si>
  <si>
    <t>склад Альбатрос, 8-911-234-04-75</t>
  </si>
  <si>
    <t>СПб, Ломоносовский район, Горбунковское сельское поселение, деревня Горбунки, ул. Горбунки, д. 21</t>
  </si>
  <si>
    <t>д. 21 кв 4, 8-931-590-30-04</t>
  </si>
  <si>
    <t>с 10 до 17 созвон за 10 минут</t>
  </si>
  <si>
    <t>2 бут в зачет</t>
  </si>
  <si>
    <t xml:space="preserve">1 - ЧЕК (1-й раз)
 </t>
  </si>
  <si>
    <t>Разовый</t>
  </si>
  <si>
    <t>г. Пушкин, СПб, ул. Московская, д. 25</t>
  </si>
  <si>
    <t>ТД Гостиный двор, парикмахерская "Царскосельская Цирюльня", 8-911-818-94-45</t>
  </si>
  <si>
    <t xml:space="preserve">1 - ЧЕК (1-й раз)
 1 - Многооборотная ПЭТ бутыль 12,5 литров
 1 - Пробка для бутылей 19 литров
 </t>
  </si>
  <si>
    <t>300р доставка</t>
  </si>
  <si>
    <t>Водономика</t>
  </si>
  <si>
    <t>СПб, Петроградская набережная д. 44</t>
  </si>
  <si>
    <t>факультет стоматологии первый мед, 4й этаж, лифт есть, 8-981-190-93-42</t>
  </si>
  <si>
    <t>с 10 до 18 созвон</t>
  </si>
  <si>
    <t>ИноксМаркет (бывш. НеоМет)</t>
  </si>
  <si>
    <t>СПб, ул. Двинская, д. 12</t>
  </si>
  <si>
    <t>литер А, 8-981-790-00-45, 575-17-39</t>
  </si>
  <si>
    <t>ЧИСТЫЕ БУТЫЛИ С ПЛОТНЫМИ ПРОБКАМИ!!!Грязные и мятые бутыли не примут!!! договор</t>
  </si>
  <si>
    <t>СПб, Институтский переулок д. 5к2</t>
  </si>
  <si>
    <t>Лесотехнический университет, 2ое учебное здание  8-911-932-39-30  Орлов Виталий Владимирович, 8-900-648-41-32</t>
  </si>
  <si>
    <t>до 15 созвон</t>
  </si>
  <si>
    <t>бутыли с ручкой, звонить на второй номер. доп номер  8-911-932-39-30</t>
  </si>
  <si>
    <t>СПб, ул. Типанова д. 34к3</t>
  </si>
  <si>
    <t>кв 45 5 эт 8-906-277-08-08</t>
  </si>
  <si>
    <t>с 18</t>
  </si>
  <si>
    <t>раньше никого не будет, проверить бутыли что бы не текли и были чистые</t>
  </si>
  <si>
    <t>ЗападЭнергоРесурс водоносов</t>
  </si>
  <si>
    <t>СПб, ул. Жукова, д. 18</t>
  </si>
  <si>
    <t>8-921-893-32-70, 2-й этаж, 8-981-826-63-21</t>
  </si>
  <si>
    <t>с 10 до 16 созвон</t>
  </si>
  <si>
    <t>созвон для пропуска 8-981-826-63-21.</t>
  </si>
  <si>
    <t>СПб, ул. Минеральная, д. 13к6</t>
  </si>
  <si>
    <t>литАБ, 8-921-893-32-70, 4-й эт 325-60-16</t>
  </si>
  <si>
    <t>созвон для пропуска 8-981-826-63-21.  8-921-893-32-70</t>
  </si>
  <si>
    <t>поселок Шушары, СПб, Вилеровский переулок д. 6</t>
  </si>
  <si>
    <t>кв. 901, 17-й этаж, 8-911-989-24-75</t>
  </si>
  <si>
    <t>8-921-778-17-87</t>
  </si>
  <si>
    <t>СПб, Московский пр. д. 197</t>
  </si>
  <si>
    <t>кв 28 8-903-314-16-16</t>
  </si>
  <si>
    <t>с 13 до 17</t>
  </si>
  <si>
    <t>Колпинский Завод Тяжелого Машиностроения  водоносов</t>
  </si>
  <si>
    <t>СПб, ул. Седова , д. 6</t>
  </si>
  <si>
    <t>951-53-75 Роман,     8-921-951-53-75 , 8-911-982-03-00, 676-87-36 -  заказ пропусков</t>
  </si>
  <si>
    <t>созвон с утра для пропуска!!созвон 8-981-723-31-25 объяснит как найти</t>
  </si>
  <si>
    <t>ГБДОУ детский сад №68  (Государственное бюджетное дошкольное образовательное учреждение детский сад №68 Приморского района)</t>
  </si>
  <si>
    <t>СПб, ул. Оптиков, д. 36 литер. А</t>
  </si>
  <si>
    <t>детский сад №68 корпус 2, 435-67-56</t>
  </si>
  <si>
    <t>до 16 созвон</t>
  </si>
  <si>
    <t xml:space="preserve">1 - Сер.Кап. 1-й кат. 19л
 </t>
  </si>
  <si>
    <t>поднять на 3-й этаж, тендер,   подписывать акт приёма-передачи.</t>
  </si>
  <si>
    <t>СПб, ул. Мебельная  д. 23  литер А</t>
  </si>
  <si>
    <t>детский сад №68 , 435-67-56</t>
  </si>
  <si>
    <t xml:space="preserve">6 - Сер.Кап. 1-й кат. 19л
 </t>
  </si>
  <si>
    <t>Фанерный</t>
  </si>
  <si>
    <t>СПб, посёлок Понтонный, ул. Фанерная д. 5</t>
  </si>
  <si>
    <t>648-16-15, 8-921-356-48-83</t>
  </si>
  <si>
    <t>БУТ.В 1с - СВЕЗА,НА СКЛАД ,  как можно раньше  ВЪЕЗД ПО ПРОПУСКАМ, БЫТЬ С ДОКУМЕНТАМИ.</t>
  </si>
  <si>
    <t>г. Колпино, СПб, бульвар Трудящихся д. 36</t>
  </si>
  <si>
    <t>кв. 57, 10й этаж, лифт есть, 8-952-206-51-13</t>
  </si>
  <si>
    <t>с 12 до 15 созвон за полчаса</t>
  </si>
  <si>
    <t>БУТЫЛИ С РУЧКОЙ!Перед доставкой за полчаса связаться по номеру 8-950-039-75-00</t>
  </si>
  <si>
    <t>ЕвроГрупп  были ЕвроТрансСервис (ЛУКАС-КРАН)</t>
  </si>
  <si>
    <t>СПб, поселок Шушары, ул. Пушкинская</t>
  </si>
  <si>
    <t>участок 690, по улице пушкинской за шушарским кладбищем. Территория огорожена синим забором и видны вышки автокранов. Доезжаете до поста охраны(двухэтажная бытовка), там вас пропускают на территорию. 8-911-779-96-63, 645-26-23, 8-921-863-93-41, 8-921-863-</t>
  </si>
  <si>
    <t>в 1 с -Лукас-Кран,  счёт на Лукас-Кран 8-921-863-93-41.</t>
  </si>
  <si>
    <t>СПб, ул. Ушинского д. 11</t>
  </si>
  <si>
    <t>кв. 16, 8-904-334-62-26</t>
  </si>
  <si>
    <t>до 15 созвон!</t>
  </si>
  <si>
    <t>2 бут в залог</t>
  </si>
  <si>
    <t xml:space="preserve">1 - ЧЕК (1-й раз)
 1 - Помпа СТАНДАРТ
 </t>
  </si>
  <si>
    <t>не позже 16-00, потом никого не будет</t>
  </si>
  <si>
    <t>Клиен№5392</t>
  </si>
  <si>
    <t>г. Колпино, СПб, ул. Пролетарская, д. 42</t>
  </si>
  <si>
    <t>кв. 164 (8 этаж) 8-921-555-01-50</t>
  </si>
  <si>
    <t>созвон за 30 мин</t>
  </si>
  <si>
    <t>СПб, деревня Кудрово, Ленинградская ул. д. 7</t>
  </si>
  <si>
    <t>Новый Оккервиль, кв 1184, 6-й эт,лифт есть, 8-981-713-23-07</t>
  </si>
  <si>
    <t>до 15 созвон за час!</t>
  </si>
  <si>
    <t>ВОЗИТЬ В УКАЗАННОЕ ВРЕМЯ!! Ещё одна жалоба=штраф!!созвон за час,бутыли с невысоким горлышком!!, в последний раз были с высоким - электропомпа не налезает</t>
  </si>
  <si>
    <t>Друг Димы М.</t>
  </si>
  <si>
    <t>СПб, Московский пр., д. 183-185</t>
  </si>
  <si>
    <t>кв.49, 12 эт, новый дом, заезд с ул. Варшавская , 8-921-575-37-16, созвон- объяснят куда идти</t>
  </si>
  <si>
    <t>СПб, ул.  Шаумяна пр. д.54</t>
  </si>
  <si>
    <t>кв.198, 8-952-245-91-27</t>
  </si>
  <si>
    <t>с 16 до 21 созвон за 30 минут!</t>
  </si>
  <si>
    <t>Клиет№1428</t>
  </si>
  <si>
    <t>г. Пушкин, СПб, Ленинградская д. 51</t>
  </si>
  <si>
    <t>кв.14, 8-921-594-76-73, 476-57-39</t>
  </si>
  <si>
    <t>СПб, Большой проспект П.С. Д. 18</t>
  </si>
  <si>
    <t>офис 304, 3й этаж, 8-911-846-77-24</t>
  </si>
  <si>
    <t>НАМ ДОЛЖНЫ 620р</t>
  </si>
  <si>
    <t>Альбатрос-Сервис(быв.АльбаТрос - водоносов)</t>
  </si>
  <si>
    <t>Тосненский район, Фёдоровское сельское поселение, деревня Глинка, ул. Парковая, д. 13</t>
  </si>
  <si>
    <t>( территория ДРСУ)  8-909-587-67-47.</t>
  </si>
  <si>
    <t>ЗАБРАТЬ ВСЕ ПУСТЫЕ БУТЫЛИ!! жалуются что тару не забираете</t>
  </si>
  <si>
    <t>СПб, поселок Шушары, ул. Первомайская, д. 15</t>
  </si>
  <si>
    <t>кв. 155, 8-965-076-70-59</t>
  </si>
  <si>
    <t>до 13 созвон</t>
  </si>
  <si>
    <t>созвон , если не успеваете - 8-921-444-58-54</t>
  </si>
  <si>
    <t>НИОЙЛ-Групп водоносов</t>
  </si>
  <si>
    <t>г. Колпино, СПб, ул. Севастьянова д. 12</t>
  </si>
  <si>
    <t>БЦ Севастьяновский, 1й этаж, офис 103, 8-981-905-53-60 Андрей</t>
  </si>
  <si>
    <t>созвон - встретят, Поставка №1 (1 бут из 20). Договор, договор аренды. Подписывать акт приема-передачи</t>
  </si>
  <si>
    <t>Прайм водоносов</t>
  </si>
  <si>
    <t>СПб, Аптекарский проспект д.2</t>
  </si>
  <si>
    <t>2 этаж, 401-42-01 Анастасия или Татьяна</t>
  </si>
  <si>
    <t>забрать договор, перешли на безнал, в след раз передать их подписанный экземпляр</t>
  </si>
  <si>
    <t>СПб, Приморский пр. , д. 72</t>
  </si>
  <si>
    <t>ТРК Питерлэнд 8-911-609-31-18</t>
  </si>
  <si>
    <t>с 18 до 21 созвон</t>
  </si>
  <si>
    <t>созвон - объяснят куда подъехать на разгрузку</t>
  </si>
  <si>
    <t>г. Колпино, СПб, Лагерное шоссе, д. 71</t>
  </si>
  <si>
    <t>поворот на стрелковый клуб Северянин 8-911-236-79-94,  993-35-50</t>
  </si>
  <si>
    <t>ЗВОНИТЬ НЕ ОБЯЗАТЕЛЬНО ПЛОХАЯ СВЯЗЬ ОРИЕНТИР ГАРАЖИ ОРБИТА ПОСЛЕ ПЕРЕЕЗДА В ПОСЁЛОК ПОНТОННЫЙ 2-ОЙ ПОВОРОТ НАЛЕВО СТРЕЛКОВЫЙ КЛУБ 993-35-50 если машину будете ставить далеко попросят пронести 200 р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</si>
</sst>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5" borderId="1" applyFont="1" applyNumberFormat="0" applyFill="1" applyBorder="1" applyAlignment="1">
      <alignment horizontal="center" vertical="center" textRotation="0" wrapText="true" shrinkToFit="false"/>
    </xf>
    <xf xfId="0" fontId="22" numFmtId="0" fillId="6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7" numFmtId="0" fillId="7" borderId="1" applyFont="1" applyNumberFormat="0" applyFill="1" applyBorder="1" applyAlignment="1">
      <alignment horizontal="center" vertical="center" textRotation="0" wrapText="true" shrinkToFit="false"/>
    </xf>
    <xf xfId="0" fontId="24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86" sqref="A86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31</v>
      </c>
      <c r="C6" s="53">
        <v>80001</v>
      </c>
      <c r="D6" s="52" t="s">
        <v>32</v>
      </c>
      <c r="E6" s="52" t="s">
        <v>33</v>
      </c>
      <c r="F6" s="54" t="s">
        <v>34</v>
      </c>
      <c r="G6" s="52" t="s">
        <v>35</v>
      </c>
      <c r="H6" s="55"/>
      <c r="I6" s="56"/>
      <c r="J6" s="56"/>
      <c r="K6" s="56"/>
      <c r="L6" s="56"/>
      <c r="M6" s="56">
        <v>51</v>
      </c>
      <c r="N6" s="56" t="str">
        <f>SUM(I6:M6)</f>
        <v>0</v>
      </c>
      <c r="O6" s="57">
        <v>51</v>
      </c>
      <c r="P6" s="56"/>
      <c r="Q6" s="56">
        <v>0</v>
      </c>
      <c r="R6" s="56"/>
      <c r="S6" s="54" t="s">
        <v>36</v>
      </c>
      <c r="T6" s="54"/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37</v>
      </c>
      <c r="C7" s="47">
        <v>5833</v>
      </c>
      <c r="D7" s="46" t="s">
        <v>38</v>
      </c>
      <c r="E7" s="46" t="s">
        <v>39</v>
      </c>
      <c r="F7" s="38" t="s">
        <v>40</v>
      </c>
      <c r="G7" s="46" t="s">
        <v>41</v>
      </c>
      <c r="H7" s="48"/>
      <c r="I7" s="49"/>
      <c r="J7" s="49">
        <v>2</v>
      </c>
      <c r="K7" s="49"/>
      <c r="L7" s="49"/>
      <c r="M7" s="49"/>
      <c r="N7" s="49" t="str">
        <f>SUM(I7:M7)</f>
        <v>0</v>
      </c>
      <c r="O7" s="50"/>
      <c r="P7" s="49">
        <v>420</v>
      </c>
      <c r="Q7" s="49"/>
      <c r="R7" s="49"/>
      <c r="S7" s="38"/>
      <c r="T7" s="38" t="s">
        <v>42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8">
        <v>3</v>
      </c>
      <c r="B8" s="59" t="s">
        <v>43</v>
      </c>
      <c r="C8" s="60">
        <v>5246</v>
      </c>
      <c r="D8" s="59" t="s">
        <v>44</v>
      </c>
      <c r="E8" s="59" t="s">
        <v>45</v>
      </c>
      <c r="F8" s="61" t="s">
        <v>46</v>
      </c>
      <c r="G8" s="59" t="s">
        <v>47</v>
      </c>
      <c r="H8" s="62"/>
      <c r="I8" s="63">
        <v>2</v>
      </c>
      <c r="J8" s="63"/>
      <c r="K8" s="63"/>
      <c r="L8" s="63"/>
      <c r="M8" s="63"/>
      <c r="N8" s="63" t="str">
        <f>SUM(I8:M8)</f>
        <v>0</v>
      </c>
      <c r="O8" s="64"/>
      <c r="P8" s="63">
        <v>450</v>
      </c>
      <c r="Q8" s="63"/>
      <c r="R8" s="63"/>
      <c r="S8" s="61" t="s">
        <v>48</v>
      </c>
      <c r="T8" s="61" t="s">
        <v>49</v>
      </c>
      <c r="U8" s="61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50</v>
      </c>
      <c r="C9" s="47">
        <v>2095</v>
      </c>
      <c r="D9" s="46" t="s">
        <v>51</v>
      </c>
      <c r="E9" s="46" t="s">
        <v>52</v>
      </c>
      <c r="F9" s="38" t="s">
        <v>53</v>
      </c>
      <c r="G9" s="46" t="s">
        <v>54</v>
      </c>
      <c r="H9" s="48"/>
      <c r="I9" s="49"/>
      <c r="J9" s="49"/>
      <c r="K9" s="49"/>
      <c r="L9" s="49">
        <v>4</v>
      </c>
      <c r="M9" s="49"/>
      <c r="N9" s="49" t="str">
        <f>SUM(I9:M9)</f>
        <v>0</v>
      </c>
      <c r="O9" s="50"/>
      <c r="P9" s="49">
        <v>620</v>
      </c>
      <c r="Q9" s="49"/>
      <c r="R9" s="49"/>
      <c r="S9" s="38"/>
      <c r="T9" s="38"/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50</v>
      </c>
      <c r="C10" s="47">
        <v>3288</v>
      </c>
      <c r="D10" s="46" t="s">
        <v>55</v>
      </c>
      <c r="E10" s="46" t="s">
        <v>56</v>
      </c>
      <c r="F10" s="38" t="s">
        <v>57</v>
      </c>
      <c r="G10" s="46" t="s">
        <v>54</v>
      </c>
      <c r="H10" s="48"/>
      <c r="I10" s="49"/>
      <c r="J10" s="49"/>
      <c r="K10" s="49"/>
      <c r="L10" s="49">
        <v>3</v>
      </c>
      <c r="M10" s="49"/>
      <c r="N10" s="49" t="str">
        <f>SUM(I10:M10)</f>
        <v>0</v>
      </c>
      <c r="O10" s="50"/>
      <c r="P10" s="49">
        <v>525</v>
      </c>
      <c r="Q10" s="49"/>
      <c r="R10" s="49"/>
      <c r="S10" s="38"/>
      <c r="T10" s="38" t="s">
        <v>58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1">
        <v>6</v>
      </c>
      <c r="B11" s="52" t="s">
        <v>59</v>
      </c>
      <c r="C11" s="53">
        <v>2901</v>
      </c>
      <c r="D11" s="52" t="s">
        <v>60</v>
      </c>
      <c r="E11" s="52" t="s">
        <v>61</v>
      </c>
      <c r="F11" s="54" t="s">
        <v>57</v>
      </c>
      <c r="G11" s="52" t="s">
        <v>47</v>
      </c>
      <c r="H11" s="55"/>
      <c r="I11" s="56"/>
      <c r="J11" s="56"/>
      <c r="K11" s="56">
        <v>5</v>
      </c>
      <c r="L11" s="56"/>
      <c r="M11" s="56"/>
      <c r="N11" s="56" t="str">
        <f>SUM(I11:M11)</f>
        <v>0</v>
      </c>
      <c r="O11" s="57"/>
      <c r="P11" s="56"/>
      <c r="Q11" s="56">
        <v>775</v>
      </c>
      <c r="R11" s="56"/>
      <c r="S11" s="54"/>
      <c r="T11" s="54" t="s">
        <v>62</v>
      </c>
      <c r="U11" s="5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1">
        <v>7</v>
      </c>
      <c r="B12" s="52" t="s">
        <v>63</v>
      </c>
      <c r="C12" s="53">
        <v>2194</v>
      </c>
      <c r="D12" s="52" t="s">
        <v>64</v>
      </c>
      <c r="E12" s="52" t="s">
        <v>65</v>
      </c>
      <c r="F12" s="54" t="s">
        <v>34</v>
      </c>
      <c r="G12" s="52" t="s">
        <v>66</v>
      </c>
      <c r="H12" s="55"/>
      <c r="I12" s="56"/>
      <c r="J12" s="56"/>
      <c r="K12" s="56">
        <v>30</v>
      </c>
      <c r="L12" s="56"/>
      <c r="M12" s="56"/>
      <c r="N12" s="56" t="str">
        <f>SUM(I12:M12)</f>
        <v>0</v>
      </c>
      <c r="O12" s="57"/>
      <c r="P12" s="56"/>
      <c r="Q12" s="56">
        <v>13200</v>
      </c>
      <c r="R12" s="56">
        <v>150</v>
      </c>
      <c r="S12" s="54"/>
      <c r="T12" s="54" t="s">
        <v>67</v>
      </c>
      <c r="U12" s="5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68</v>
      </c>
      <c r="C13" s="47">
        <v>2603</v>
      </c>
      <c r="D13" s="46" t="s">
        <v>69</v>
      </c>
      <c r="E13" s="46" t="s">
        <v>70</v>
      </c>
      <c r="F13" s="38" t="s">
        <v>71</v>
      </c>
      <c r="G13" s="46" t="s">
        <v>54</v>
      </c>
      <c r="H13" s="48"/>
      <c r="I13" s="49"/>
      <c r="J13" s="49"/>
      <c r="K13" s="49">
        <v>3</v>
      </c>
      <c r="L13" s="49"/>
      <c r="M13" s="49"/>
      <c r="N13" s="49" t="str">
        <f>SUM(I13:M13)</f>
        <v>0</v>
      </c>
      <c r="O13" s="50"/>
      <c r="P13" s="49">
        <v>540</v>
      </c>
      <c r="Q13" s="49"/>
      <c r="R13" s="49"/>
      <c r="S13" s="38"/>
      <c r="T13" s="38" t="s">
        <v>72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50</v>
      </c>
      <c r="C14" s="65">
        <v>94101</v>
      </c>
      <c r="D14" s="46" t="s">
        <v>73</v>
      </c>
      <c r="E14" s="46" t="s">
        <v>74</v>
      </c>
      <c r="F14" s="38" t="s">
        <v>75</v>
      </c>
      <c r="G14" s="46" t="s">
        <v>76</v>
      </c>
      <c r="H14" s="48"/>
      <c r="I14" s="49"/>
      <c r="J14" s="49"/>
      <c r="K14" s="49"/>
      <c r="L14" s="49">
        <v>3</v>
      </c>
      <c r="M14" s="49"/>
      <c r="N14" s="49" t="str">
        <f>SUM(I14:M14)</f>
        <v>0</v>
      </c>
      <c r="O14" s="50" t="s">
        <v>77</v>
      </c>
      <c r="P14" s="49">
        <v>935</v>
      </c>
      <c r="Q14" s="49"/>
      <c r="R14" s="49"/>
      <c r="S14" s="38" t="s">
        <v>78</v>
      </c>
      <c r="T14" s="38" t="s">
        <v>79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1">
        <v>10</v>
      </c>
      <c r="B15" s="52" t="s">
        <v>80</v>
      </c>
      <c r="C15" s="53">
        <v>800</v>
      </c>
      <c r="D15" s="52" t="s">
        <v>81</v>
      </c>
      <c r="E15" s="52" t="s">
        <v>82</v>
      </c>
      <c r="F15" s="54" t="s">
        <v>83</v>
      </c>
      <c r="G15" s="52" t="s">
        <v>47</v>
      </c>
      <c r="H15" s="55"/>
      <c r="I15" s="56"/>
      <c r="J15" s="56"/>
      <c r="K15" s="56"/>
      <c r="L15" s="56"/>
      <c r="M15" s="56"/>
      <c r="N15" s="56" t="str">
        <f>SUM(I15:M15)</f>
        <v>0</v>
      </c>
      <c r="O15" s="57"/>
      <c r="P15" s="56"/>
      <c r="Q15" s="56">
        <v>0</v>
      </c>
      <c r="R15" s="56"/>
      <c r="S15" s="54"/>
      <c r="T15" s="54" t="s">
        <v>84</v>
      </c>
      <c r="U15" s="5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51">
        <v>11</v>
      </c>
      <c r="B16" s="52" t="s">
        <v>85</v>
      </c>
      <c r="C16" s="53">
        <v>1440</v>
      </c>
      <c r="D16" s="52" t="s">
        <v>86</v>
      </c>
      <c r="E16" s="52" t="s">
        <v>87</v>
      </c>
      <c r="F16" s="54" t="s">
        <v>88</v>
      </c>
      <c r="G16" s="52" t="s">
        <v>89</v>
      </c>
      <c r="H16" s="55"/>
      <c r="I16" s="56">
        <v>3</v>
      </c>
      <c r="J16" s="56">
        <v>3</v>
      </c>
      <c r="K16" s="56"/>
      <c r="L16" s="56"/>
      <c r="M16" s="56"/>
      <c r="N16" s="56" t="str">
        <f>SUM(I16:M16)</f>
        <v>0</v>
      </c>
      <c r="O16" s="57"/>
      <c r="P16" s="56"/>
      <c r="Q16" s="56">
        <v>1050</v>
      </c>
      <c r="R16" s="56"/>
      <c r="S16" s="54"/>
      <c r="T16" s="54" t="s">
        <v>90</v>
      </c>
      <c r="U16" s="5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50</v>
      </c>
      <c r="C17" s="47">
        <v>2438</v>
      </c>
      <c r="D17" s="46" t="s">
        <v>91</v>
      </c>
      <c r="E17" s="46" t="s">
        <v>92</v>
      </c>
      <c r="F17" s="38" t="s">
        <v>93</v>
      </c>
      <c r="G17" s="46" t="s">
        <v>41</v>
      </c>
      <c r="H17" s="48"/>
      <c r="I17" s="49"/>
      <c r="J17" s="49"/>
      <c r="K17" s="49"/>
      <c r="L17" s="49">
        <v>3</v>
      </c>
      <c r="M17" s="49"/>
      <c r="N17" s="49" t="str">
        <f>SUM(I17:M17)</f>
        <v>0</v>
      </c>
      <c r="O17" s="50"/>
      <c r="P17" s="49">
        <v>525</v>
      </c>
      <c r="Q17" s="49"/>
      <c r="R17" s="49"/>
      <c r="S17" s="38"/>
      <c r="T17" s="38" t="s">
        <v>94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95</v>
      </c>
      <c r="C18" s="47">
        <v>5307</v>
      </c>
      <c r="D18" s="46" t="s">
        <v>96</v>
      </c>
      <c r="E18" s="46" t="s">
        <v>97</v>
      </c>
      <c r="F18" s="38" t="s">
        <v>98</v>
      </c>
      <c r="G18" s="46" t="s">
        <v>76</v>
      </c>
      <c r="H18" s="48"/>
      <c r="I18" s="49">
        <v>2</v>
      </c>
      <c r="J18" s="49"/>
      <c r="K18" s="49"/>
      <c r="L18" s="49"/>
      <c r="M18" s="49"/>
      <c r="N18" s="49" t="str">
        <f>SUM(I18:M18)</f>
        <v>0</v>
      </c>
      <c r="O18" s="50"/>
      <c r="P18" s="49">
        <v>650</v>
      </c>
      <c r="Q18" s="49"/>
      <c r="R18" s="49"/>
      <c r="S18" s="38" t="s">
        <v>48</v>
      </c>
      <c r="T18" s="38" t="s">
        <v>99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51">
        <v>14</v>
      </c>
      <c r="B19" s="52" t="s">
        <v>31</v>
      </c>
      <c r="C19" s="53">
        <v>80001</v>
      </c>
      <c r="D19" s="52" t="s">
        <v>100</v>
      </c>
      <c r="E19" s="52" t="s">
        <v>101</v>
      </c>
      <c r="F19" s="54" t="s">
        <v>102</v>
      </c>
      <c r="G19" s="52" t="s">
        <v>66</v>
      </c>
      <c r="H19" s="55"/>
      <c r="I19" s="56"/>
      <c r="J19" s="56"/>
      <c r="K19" s="56"/>
      <c r="L19" s="56"/>
      <c r="M19" s="56">
        <v>10</v>
      </c>
      <c r="N19" s="56" t="str">
        <f>SUM(I19:M19)</f>
        <v>0</v>
      </c>
      <c r="O19" s="57"/>
      <c r="P19" s="56">
        <v>1200</v>
      </c>
      <c r="Q19" s="56"/>
      <c r="R19" s="56">
        <v>200</v>
      </c>
      <c r="S19" s="54" t="s">
        <v>103</v>
      </c>
      <c r="T19" s="54" t="s">
        <v>104</v>
      </c>
      <c r="U19" s="5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51">
        <v>15</v>
      </c>
      <c r="B20" s="52" t="s">
        <v>105</v>
      </c>
      <c r="C20" s="66">
        <v>94344</v>
      </c>
      <c r="D20" s="52" t="s">
        <v>106</v>
      </c>
      <c r="E20" s="52" t="s">
        <v>107</v>
      </c>
      <c r="F20" s="54" t="s">
        <v>108</v>
      </c>
      <c r="G20" s="52" t="s">
        <v>76</v>
      </c>
      <c r="H20" s="55"/>
      <c r="I20" s="56"/>
      <c r="J20" s="56"/>
      <c r="K20" s="56"/>
      <c r="L20" s="56">
        <v>5</v>
      </c>
      <c r="M20" s="56"/>
      <c r="N20" s="56" t="str">
        <f>SUM(I20:M20)</f>
        <v>0</v>
      </c>
      <c r="O20" s="57"/>
      <c r="P20" s="56"/>
      <c r="Q20" s="56">
        <v>5300</v>
      </c>
      <c r="R20" s="56"/>
      <c r="S20" s="54" t="s">
        <v>109</v>
      </c>
      <c r="T20" s="54" t="s">
        <v>110</v>
      </c>
      <c r="U20" s="5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>
        <v>16</v>
      </c>
      <c r="B21" s="46" t="s">
        <v>50</v>
      </c>
      <c r="C21" s="47">
        <v>1663</v>
      </c>
      <c r="D21" s="46" t="s">
        <v>111</v>
      </c>
      <c r="E21" s="46" t="s">
        <v>112</v>
      </c>
      <c r="F21" s="38" t="s">
        <v>113</v>
      </c>
      <c r="G21" s="46" t="s">
        <v>66</v>
      </c>
      <c r="H21" s="48"/>
      <c r="I21" s="49"/>
      <c r="J21" s="49"/>
      <c r="K21" s="49"/>
      <c r="L21" s="49">
        <v>2</v>
      </c>
      <c r="M21" s="49"/>
      <c r="N21" s="49" t="str">
        <f>SUM(I21:M21)</f>
        <v>0</v>
      </c>
      <c r="O21" s="50"/>
      <c r="P21" s="49">
        <v>330</v>
      </c>
      <c r="Q21" s="49"/>
      <c r="R21" s="49"/>
      <c r="S21" s="38"/>
      <c r="T21" s="38" t="s">
        <v>114</v>
      </c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51">
        <v>17</v>
      </c>
      <c r="B22" s="52" t="s">
        <v>115</v>
      </c>
      <c r="C22" s="53">
        <v>3377</v>
      </c>
      <c r="D22" s="52" t="s">
        <v>116</v>
      </c>
      <c r="E22" s="52" t="s">
        <v>117</v>
      </c>
      <c r="F22" s="54" t="s">
        <v>118</v>
      </c>
      <c r="G22" s="52" t="s">
        <v>41</v>
      </c>
      <c r="H22" s="55"/>
      <c r="I22" s="56"/>
      <c r="J22" s="56">
        <v>3</v>
      </c>
      <c r="K22" s="56"/>
      <c r="L22" s="56"/>
      <c r="M22" s="56"/>
      <c r="N22" s="56" t="str">
        <f>SUM(I22:M22)</f>
        <v>0</v>
      </c>
      <c r="O22" s="57"/>
      <c r="P22" s="56"/>
      <c r="Q22" s="56">
        <v>570</v>
      </c>
      <c r="R22" s="56"/>
      <c r="S22" s="54"/>
      <c r="T22" s="54" t="s">
        <v>119</v>
      </c>
      <c r="U22" s="5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>
        <v>18</v>
      </c>
      <c r="B23" s="46" t="s">
        <v>120</v>
      </c>
      <c r="C23" s="47">
        <v>5016</v>
      </c>
      <c r="D23" s="46" t="s">
        <v>121</v>
      </c>
      <c r="E23" s="46" t="s">
        <v>122</v>
      </c>
      <c r="F23" s="38" t="s">
        <v>123</v>
      </c>
      <c r="G23" s="46" t="s">
        <v>41</v>
      </c>
      <c r="H23" s="48"/>
      <c r="I23" s="49"/>
      <c r="J23" s="49"/>
      <c r="K23" s="49">
        <v>2</v>
      </c>
      <c r="L23" s="49"/>
      <c r="M23" s="49"/>
      <c r="N23" s="49" t="str">
        <f>SUM(I23:M23)</f>
        <v>0</v>
      </c>
      <c r="O23" s="50"/>
      <c r="P23" s="49">
        <v>360</v>
      </c>
      <c r="Q23" s="49"/>
      <c r="R23" s="49"/>
      <c r="S23" s="38"/>
      <c r="T23" s="38" t="s">
        <v>124</v>
      </c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>
        <v>19</v>
      </c>
      <c r="B24" s="46" t="s">
        <v>50</v>
      </c>
      <c r="C24" s="47">
        <v>4716</v>
      </c>
      <c r="D24" s="46" t="s">
        <v>125</v>
      </c>
      <c r="E24" s="46" t="s">
        <v>126</v>
      </c>
      <c r="F24" s="38" t="s">
        <v>57</v>
      </c>
      <c r="G24" s="46" t="s">
        <v>89</v>
      </c>
      <c r="H24" s="48"/>
      <c r="I24" s="49"/>
      <c r="J24" s="49"/>
      <c r="K24" s="49"/>
      <c r="L24" s="49">
        <v>5</v>
      </c>
      <c r="M24" s="49"/>
      <c r="N24" s="49" t="str">
        <f>SUM(I24:M24)</f>
        <v>0</v>
      </c>
      <c r="O24" s="50"/>
      <c r="P24" s="49">
        <v>800</v>
      </c>
      <c r="Q24" s="49"/>
      <c r="R24" s="49"/>
      <c r="S24" s="38"/>
      <c r="T24" s="38" t="s">
        <v>127</v>
      </c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>
        <v>20</v>
      </c>
      <c r="B25" s="46" t="s">
        <v>50</v>
      </c>
      <c r="C25" s="47">
        <v>3475</v>
      </c>
      <c r="D25" s="46" t="s">
        <v>128</v>
      </c>
      <c r="E25" s="46" t="s">
        <v>129</v>
      </c>
      <c r="F25" s="38" t="s">
        <v>130</v>
      </c>
      <c r="G25" s="46" t="s">
        <v>54</v>
      </c>
      <c r="H25" s="48"/>
      <c r="I25" s="49"/>
      <c r="J25" s="49"/>
      <c r="K25" s="49"/>
      <c r="L25" s="49">
        <v>2</v>
      </c>
      <c r="M25" s="49"/>
      <c r="N25" s="49" t="str">
        <f>SUM(I25:M25)</f>
        <v>0</v>
      </c>
      <c r="O25" s="50"/>
      <c r="P25" s="49">
        <v>340</v>
      </c>
      <c r="Q25" s="49"/>
      <c r="R25" s="49"/>
      <c r="S25" s="38"/>
      <c r="T25" s="38" t="s">
        <v>131</v>
      </c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>
        <v>21</v>
      </c>
      <c r="B26" s="46" t="s">
        <v>50</v>
      </c>
      <c r="C26" s="47">
        <v>2510</v>
      </c>
      <c r="D26" s="46" t="s">
        <v>132</v>
      </c>
      <c r="E26" s="46" t="s">
        <v>133</v>
      </c>
      <c r="F26" s="38" t="s">
        <v>134</v>
      </c>
      <c r="G26" s="46" t="s">
        <v>76</v>
      </c>
      <c r="H26" s="48"/>
      <c r="I26" s="49"/>
      <c r="J26" s="49"/>
      <c r="K26" s="49"/>
      <c r="L26" s="49">
        <v>3</v>
      </c>
      <c r="M26" s="49"/>
      <c r="N26" s="49" t="str">
        <f>SUM(I26:M26)</f>
        <v>0</v>
      </c>
      <c r="O26" s="50"/>
      <c r="P26" s="49">
        <v>525</v>
      </c>
      <c r="Q26" s="49"/>
      <c r="R26" s="49"/>
      <c r="S26" s="38"/>
      <c r="T26" s="38" t="s">
        <v>135</v>
      </c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51">
        <v>22</v>
      </c>
      <c r="B27" s="52" t="s">
        <v>136</v>
      </c>
      <c r="C27" s="53">
        <v>2357</v>
      </c>
      <c r="D27" s="52" t="s">
        <v>137</v>
      </c>
      <c r="E27" s="52" t="s">
        <v>138</v>
      </c>
      <c r="F27" s="54" t="s">
        <v>139</v>
      </c>
      <c r="G27" s="52" t="s">
        <v>54</v>
      </c>
      <c r="H27" s="55"/>
      <c r="I27" s="56"/>
      <c r="J27" s="56"/>
      <c r="K27" s="56"/>
      <c r="L27" s="56">
        <v>30</v>
      </c>
      <c r="M27" s="56"/>
      <c r="N27" s="56" t="str">
        <f>SUM(I27:M27)</f>
        <v>0</v>
      </c>
      <c r="O27" s="57"/>
      <c r="P27" s="56"/>
      <c r="Q27" s="56">
        <v>3600</v>
      </c>
      <c r="R27" s="56"/>
      <c r="S27" s="54"/>
      <c r="T27" s="54" t="s">
        <v>140</v>
      </c>
      <c r="U27" s="5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58">
        <v>23</v>
      </c>
      <c r="B28" s="59" t="s">
        <v>50</v>
      </c>
      <c r="C28" s="60">
        <v>94615</v>
      </c>
      <c r="D28" s="59" t="s">
        <v>141</v>
      </c>
      <c r="E28" s="59" t="s">
        <v>142</v>
      </c>
      <c r="F28" s="61" t="s">
        <v>34</v>
      </c>
      <c r="G28" s="59" t="s">
        <v>66</v>
      </c>
      <c r="H28" s="62"/>
      <c r="I28" s="63"/>
      <c r="J28" s="63"/>
      <c r="K28" s="63"/>
      <c r="L28" s="63">
        <v>2</v>
      </c>
      <c r="M28" s="63"/>
      <c r="N28" s="63" t="str">
        <f>SUM(I28:M28)</f>
        <v>0</v>
      </c>
      <c r="O28" s="64"/>
      <c r="P28" s="63">
        <v>350</v>
      </c>
      <c r="Q28" s="63"/>
      <c r="R28" s="63"/>
      <c r="S28" s="61"/>
      <c r="T28" s="61" t="s">
        <v>143</v>
      </c>
      <c r="U28" s="61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51">
        <v>24</v>
      </c>
      <c r="B29" s="52" t="s">
        <v>144</v>
      </c>
      <c r="C29" s="53">
        <v>93323</v>
      </c>
      <c r="D29" s="52" t="s">
        <v>145</v>
      </c>
      <c r="E29" s="52" t="s">
        <v>146</v>
      </c>
      <c r="F29" s="54" t="s">
        <v>147</v>
      </c>
      <c r="G29" s="52" t="s">
        <v>41</v>
      </c>
      <c r="H29" s="55"/>
      <c r="I29" s="56"/>
      <c r="J29" s="56"/>
      <c r="K29" s="56"/>
      <c r="L29" s="56">
        <v>20</v>
      </c>
      <c r="M29" s="56"/>
      <c r="N29" s="56" t="str">
        <f>SUM(I29:M29)</f>
        <v>0</v>
      </c>
      <c r="O29" s="57"/>
      <c r="P29" s="56"/>
      <c r="Q29" s="56">
        <v>2400</v>
      </c>
      <c r="R29" s="56"/>
      <c r="S29" s="54"/>
      <c r="T29" s="54" t="s">
        <v>148</v>
      </c>
      <c r="U29" s="5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51">
        <v>25</v>
      </c>
      <c r="B30" s="52" t="s">
        <v>149</v>
      </c>
      <c r="C30" s="53">
        <v>3229</v>
      </c>
      <c r="D30" s="52" t="s">
        <v>150</v>
      </c>
      <c r="E30" s="52" t="s">
        <v>151</v>
      </c>
      <c r="F30" s="54" t="s">
        <v>152</v>
      </c>
      <c r="G30" s="52" t="s">
        <v>41</v>
      </c>
      <c r="H30" s="55"/>
      <c r="I30" s="56"/>
      <c r="J30" s="56">
        <v>4</v>
      </c>
      <c r="K30" s="56"/>
      <c r="L30" s="56"/>
      <c r="M30" s="56"/>
      <c r="N30" s="56" t="str">
        <f>SUM(I30:M30)</f>
        <v>0</v>
      </c>
      <c r="O30" s="57"/>
      <c r="P30" s="56"/>
      <c r="Q30" s="56">
        <v>720</v>
      </c>
      <c r="R30" s="56"/>
      <c r="S30" s="54"/>
      <c r="T30" s="54"/>
      <c r="U30" s="5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>
        <v>26</v>
      </c>
      <c r="B31" s="46" t="s">
        <v>50</v>
      </c>
      <c r="C31" s="47">
        <v>2027</v>
      </c>
      <c r="D31" s="46" t="s">
        <v>153</v>
      </c>
      <c r="E31" s="46" t="s">
        <v>154</v>
      </c>
      <c r="F31" s="38" t="s">
        <v>155</v>
      </c>
      <c r="G31" s="46" t="s">
        <v>76</v>
      </c>
      <c r="H31" s="48"/>
      <c r="I31" s="49"/>
      <c r="J31" s="49"/>
      <c r="K31" s="49"/>
      <c r="L31" s="49">
        <v>3</v>
      </c>
      <c r="M31" s="49"/>
      <c r="N31" s="49" t="str">
        <f>SUM(I31:M31)</f>
        <v>0</v>
      </c>
      <c r="O31" s="50"/>
      <c r="P31" s="49">
        <v>525</v>
      </c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>
        <v>27</v>
      </c>
      <c r="B32" s="46" t="s">
        <v>50</v>
      </c>
      <c r="C32" s="65">
        <v>94595</v>
      </c>
      <c r="D32" s="46" t="s">
        <v>156</v>
      </c>
      <c r="E32" s="46" t="s">
        <v>157</v>
      </c>
      <c r="F32" s="38" t="s">
        <v>158</v>
      </c>
      <c r="G32" s="46" t="s">
        <v>76</v>
      </c>
      <c r="H32" s="48"/>
      <c r="I32" s="49"/>
      <c r="J32" s="49"/>
      <c r="K32" s="49"/>
      <c r="L32" s="49">
        <v>2</v>
      </c>
      <c r="M32" s="49"/>
      <c r="N32" s="49" t="str">
        <f>SUM(I32:M32)</f>
        <v>0</v>
      </c>
      <c r="O32" s="50"/>
      <c r="P32" s="49">
        <v>690</v>
      </c>
      <c r="Q32" s="49"/>
      <c r="R32" s="49"/>
      <c r="S32" s="38" t="s">
        <v>78</v>
      </c>
      <c r="T32" s="38" t="s">
        <v>159</v>
      </c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>
        <v>28</v>
      </c>
      <c r="B33" s="46" t="s">
        <v>160</v>
      </c>
      <c r="C33" s="47">
        <v>162</v>
      </c>
      <c r="D33" s="46" t="s">
        <v>161</v>
      </c>
      <c r="E33" s="46" t="s">
        <v>162</v>
      </c>
      <c r="F33" s="38" t="s">
        <v>163</v>
      </c>
      <c r="G33" s="46" t="s">
        <v>54</v>
      </c>
      <c r="H33" s="48"/>
      <c r="I33" s="49">
        <v>4</v>
      </c>
      <c r="J33" s="49"/>
      <c r="K33" s="49"/>
      <c r="L33" s="49"/>
      <c r="M33" s="49"/>
      <c r="N33" s="49" t="str">
        <f>SUM(I33:M33)</f>
        <v>0</v>
      </c>
      <c r="O33" s="50"/>
      <c r="P33" s="49">
        <v>640</v>
      </c>
      <c r="Q33" s="49"/>
      <c r="R33" s="49"/>
      <c r="S33" s="38"/>
      <c r="T33" s="38" t="s">
        <v>164</v>
      </c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>
        <v>29</v>
      </c>
      <c r="B34" s="46" t="s">
        <v>50</v>
      </c>
      <c r="C34" s="47">
        <v>2680</v>
      </c>
      <c r="D34" s="46" t="s">
        <v>165</v>
      </c>
      <c r="E34" s="46" t="s">
        <v>166</v>
      </c>
      <c r="F34" s="38" t="s">
        <v>167</v>
      </c>
      <c r="G34" s="46" t="s">
        <v>76</v>
      </c>
      <c r="H34" s="48"/>
      <c r="I34" s="49"/>
      <c r="J34" s="49"/>
      <c r="K34" s="49"/>
      <c r="L34" s="49">
        <v>2</v>
      </c>
      <c r="M34" s="49"/>
      <c r="N34" s="49" t="str">
        <f>SUM(I34:M34)</f>
        <v>0</v>
      </c>
      <c r="O34" s="50"/>
      <c r="P34" s="49">
        <v>340</v>
      </c>
      <c r="Q34" s="49"/>
      <c r="R34" s="49"/>
      <c r="S34" s="38"/>
      <c r="T34" s="38" t="s">
        <v>168</v>
      </c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>
        <v>30</v>
      </c>
      <c r="B35" s="46" t="s">
        <v>50</v>
      </c>
      <c r="C35" s="47">
        <v>2372</v>
      </c>
      <c r="D35" s="46" t="s">
        <v>169</v>
      </c>
      <c r="E35" s="46" t="s">
        <v>170</v>
      </c>
      <c r="F35" s="38" t="s">
        <v>158</v>
      </c>
      <c r="G35" s="46" t="s">
        <v>66</v>
      </c>
      <c r="H35" s="48"/>
      <c r="I35" s="49"/>
      <c r="J35" s="49"/>
      <c r="K35" s="49"/>
      <c r="L35" s="49">
        <v>2</v>
      </c>
      <c r="M35" s="49"/>
      <c r="N35" s="49" t="str">
        <f>SUM(I35:M35)</f>
        <v>0</v>
      </c>
      <c r="O35" s="50"/>
      <c r="P35" s="49">
        <v>350</v>
      </c>
      <c r="Q35" s="49"/>
      <c r="R35" s="49"/>
      <c r="S35" s="38"/>
      <c r="T35" s="38" t="s">
        <v>171</v>
      </c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>
        <v>31</v>
      </c>
      <c r="B36" s="46" t="s">
        <v>172</v>
      </c>
      <c r="C36" s="47">
        <v>3187</v>
      </c>
      <c r="D36" s="46" t="s">
        <v>173</v>
      </c>
      <c r="E36" s="46" t="s">
        <v>174</v>
      </c>
      <c r="F36" s="38" t="s">
        <v>175</v>
      </c>
      <c r="G36" s="46" t="s">
        <v>41</v>
      </c>
      <c r="H36" s="48"/>
      <c r="I36" s="49"/>
      <c r="J36" s="49">
        <v>2</v>
      </c>
      <c r="K36" s="49"/>
      <c r="L36" s="49"/>
      <c r="M36" s="49"/>
      <c r="N36" s="49" t="str">
        <f>SUM(I36:M36)</f>
        <v>0</v>
      </c>
      <c r="O36" s="50"/>
      <c r="P36" s="49">
        <v>380</v>
      </c>
      <c r="Q36" s="49"/>
      <c r="R36" s="49"/>
      <c r="S36" s="38"/>
      <c r="T36" s="38" t="s">
        <v>176</v>
      </c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51">
        <v>32</v>
      </c>
      <c r="B37" s="52" t="s">
        <v>177</v>
      </c>
      <c r="C37" s="53">
        <v>870</v>
      </c>
      <c r="D37" s="52" t="s">
        <v>178</v>
      </c>
      <c r="E37" s="52" t="s">
        <v>179</v>
      </c>
      <c r="F37" s="54" t="s">
        <v>57</v>
      </c>
      <c r="G37" s="52" t="s">
        <v>76</v>
      </c>
      <c r="H37" s="55"/>
      <c r="I37" s="56"/>
      <c r="J37" s="56">
        <v>5</v>
      </c>
      <c r="K37" s="56"/>
      <c r="L37" s="56"/>
      <c r="M37" s="56"/>
      <c r="N37" s="56" t="str">
        <f>SUM(I37:M37)</f>
        <v>0</v>
      </c>
      <c r="O37" s="57"/>
      <c r="P37" s="56"/>
      <c r="Q37" s="56">
        <v>875</v>
      </c>
      <c r="R37" s="56"/>
      <c r="S37" s="54"/>
      <c r="T37" s="54" t="s">
        <v>180</v>
      </c>
      <c r="U37" s="5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>
        <v>33</v>
      </c>
      <c r="B38" s="46" t="s">
        <v>181</v>
      </c>
      <c r="C38" s="47">
        <v>2788</v>
      </c>
      <c r="D38" s="46" t="s">
        <v>182</v>
      </c>
      <c r="E38" s="46" t="s">
        <v>183</v>
      </c>
      <c r="F38" s="38" t="s">
        <v>184</v>
      </c>
      <c r="G38" s="46" t="s">
        <v>76</v>
      </c>
      <c r="H38" s="48"/>
      <c r="I38" s="49">
        <v>4</v>
      </c>
      <c r="J38" s="49"/>
      <c r="K38" s="49"/>
      <c r="L38" s="49"/>
      <c r="M38" s="49"/>
      <c r="N38" s="49" t="str">
        <f>SUM(I38:M38)</f>
        <v>0</v>
      </c>
      <c r="O38" s="50"/>
      <c r="P38" s="49">
        <v>440</v>
      </c>
      <c r="Q38" s="49"/>
      <c r="R38" s="49"/>
      <c r="S38" s="38"/>
      <c r="T38" s="38" t="s">
        <v>185</v>
      </c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>
        <v>34</v>
      </c>
      <c r="B39" s="46" t="s">
        <v>50</v>
      </c>
      <c r="C39" s="47">
        <v>3651</v>
      </c>
      <c r="D39" s="46" t="s">
        <v>186</v>
      </c>
      <c r="E39" s="46" t="s">
        <v>187</v>
      </c>
      <c r="F39" s="38" t="s">
        <v>188</v>
      </c>
      <c r="G39" s="46" t="s">
        <v>41</v>
      </c>
      <c r="H39" s="48"/>
      <c r="I39" s="49"/>
      <c r="J39" s="49"/>
      <c r="K39" s="49"/>
      <c r="L39" s="49">
        <v>7</v>
      </c>
      <c r="M39" s="49"/>
      <c r="N39" s="49" t="str">
        <f>SUM(I39:M39)</f>
        <v>0</v>
      </c>
      <c r="O39" s="50"/>
      <c r="P39" s="49">
        <v>1120</v>
      </c>
      <c r="Q39" s="49"/>
      <c r="R39" s="49"/>
      <c r="S39" s="38"/>
      <c r="T39" s="38" t="s">
        <v>189</v>
      </c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51">
        <v>35</v>
      </c>
      <c r="B40" s="52" t="s">
        <v>190</v>
      </c>
      <c r="C40" s="53">
        <v>2125</v>
      </c>
      <c r="D40" s="52" t="s">
        <v>191</v>
      </c>
      <c r="E40" s="52" t="s">
        <v>192</v>
      </c>
      <c r="F40" s="54" t="s">
        <v>34</v>
      </c>
      <c r="G40" s="52" t="s">
        <v>89</v>
      </c>
      <c r="H40" s="55"/>
      <c r="I40" s="56">
        <v>5</v>
      </c>
      <c r="J40" s="56"/>
      <c r="K40" s="56"/>
      <c r="L40" s="56"/>
      <c r="M40" s="56"/>
      <c r="N40" s="56" t="str">
        <f>SUM(I40:M40)</f>
        <v>0</v>
      </c>
      <c r="O40" s="57"/>
      <c r="P40" s="56"/>
      <c r="Q40" s="56">
        <v>925</v>
      </c>
      <c r="R40" s="56"/>
      <c r="S40" s="54"/>
      <c r="T40" s="54"/>
      <c r="U40" s="5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>
        <v>36</v>
      </c>
      <c r="B41" s="46" t="s">
        <v>50</v>
      </c>
      <c r="C41" s="47">
        <v>92379</v>
      </c>
      <c r="D41" s="46" t="s">
        <v>193</v>
      </c>
      <c r="E41" s="46" t="s">
        <v>194</v>
      </c>
      <c r="F41" s="38" t="s">
        <v>195</v>
      </c>
      <c r="G41" s="46" t="s">
        <v>54</v>
      </c>
      <c r="H41" s="48"/>
      <c r="I41" s="49"/>
      <c r="J41" s="49"/>
      <c r="K41" s="49"/>
      <c r="L41" s="49">
        <v>4</v>
      </c>
      <c r="M41" s="49"/>
      <c r="N41" s="49" t="str">
        <f>SUM(I41:M41)</f>
        <v>0</v>
      </c>
      <c r="O41" s="50"/>
      <c r="P41" s="49">
        <v>640</v>
      </c>
      <c r="Q41" s="49"/>
      <c r="R41" s="49"/>
      <c r="S41" s="38"/>
      <c r="T41" s="38" t="s">
        <v>196</v>
      </c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51">
        <v>37</v>
      </c>
      <c r="B42" s="52" t="s">
        <v>197</v>
      </c>
      <c r="C42" s="53">
        <v>500051</v>
      </c>
      <c r="D42" s="52" t="s">
        <v>198</v>
      </c>
      <c r="E42" s="52" t="s">
        <v>199</v>
      </c>
      <c r="F42" s="54" t="s">
        <v>57</v>
      </c>
      <c r="G42" s="52" t="s">
        <v>47</v>
      </c>
      <c r="H42" s="55"/>
      <c r="I42" s="56"/>
      <c r="J42" s="56"/>
      <c r="K42" s="56"/>
      <c r="L42" s="56"/>
      <c r="M42" s="56">
        <v>2</v>
      </c>
      <c r="N42" s="56" t="str">
        <f>SUM(I42:M42)</f>
        <v>0</v>
      </c>
      <c r="O42" s="57"/>
      <c r="P42" s="56"/>
      <c r="Q42" s="56">
        <v>200</v>
      </c>
      <c r="R42" s="56"/>
      <c r="S42" s="54" t="s">
        <v>200</v>
      </c>
      <c r="T42" s="54"/>
      <c r="U42" s="5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51">
        <v>38</v>
      </c>
      <c r="B43" s="52" t="s">
        <v>197</v>
      </c>
      <c r="C43" s="53">
        <v>500051</v>
      </c>
      <c r="D43" s="52" t="s">
        <v>201</v>
      </c>
      <c r="E43" s="52" t="s">
        <v>202</v>
      </c>
      <c r="F43" s="54" t="s">
        <v>57</v>
      </c>
      <c r="G43" s="52" t="s">
        <v>41</v>
      </c>
      <c r="H43" s="55"/>
      <c r="I43" s="56"/>
      <c r="J43" s="56"/>
      <c r="K43" s="56"/>
      <c r="L43" s="56"/>
      <c r="M43" s="56">
        <v>10</v>
      </c>
      <c r="N43" s="56" t="str">
        <f>SUM(I43:M43)</f>
        <v>0</v>
      </c>
      <c r="O43" s="57"/>
      <c r="P43" s="56">
        <v>1000</v>
      </c>
      <c r="Q43" s="56"/>
      <c r="R43" s="56"/>
      <c r="S43" s="54" t="s">
        <v>203</v>
      </c>
      <c r="T43" s="54" t="s">
        <v>204</v>
      </c>
      <c r="U43" s="5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51">
        <v>39</v>
      </c>
      <c r="B44" s="52" t="s">
        <v>205</v>
      </c>
      <c r="C44" s="53">
        <v>4026</v>
      </c>
      <c r="D44" s="52" t="s">
        <v>206</v>
      </c>
      <c r="E44" s="52" t="s">
        <v>207</v>
      </c>
      <c r="F44" s="54" t="s">
        <v>208</v>
      </c>
      <c r="G44" s="52" t="s">
        <v>76</v>
      </c>
      <c r="H44" s="55"/>
      <c r="I44" s="56"/>
      <c r="J44" s="56"/>
      <c r="K44" s="56"/>
      <c r="L44" s="56">
        <v>50</v>
      </c>
      <c r="M44" s="56"/>
      <c r="N44" s="56" t="str">
        <f>SUM(I44:M44)</f>
        <v>0</v>
      </c>
      <c r="O44" s="57"/>
      <c r="P44" s="56"/>
      <c r="Q44" s="56">
        <v>6330</v>
      </c>
      <c r="R44" s="56"/>
      <c r="S44" s="54" t="s">
        <v>209</v>
      </c>
      <c r="T44" s="54" t="s">
        <v>210</v>
      </c>
      <c r="U44" s="5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>
        <v>40</v>
      </c>
      <c r="B45" s="46" t="s">
        <v>50</v>
      </c>
      <c r="C45" s="47">
        <v>3875</v>
      </c>
      <c r="D45" s="46" t="s">
        <v>211</v>
      </c>
      <c r="E45" s="46" t="s">
        <v>212</v>
      </c>
      <c r="F45" s="38" t="s">
        <v>213</v>
      </c>
      <c r="G45" s="46" t="s">
        <v>54</v>
      </c>
      <c r="H45" s="48"/>
      <c r="I45" s="49"/>
      <c r="J45" s="49"/>
      <c r="K45" s="49"/>
      <c r="L45" s="49">
        <v>5</v>
      </c>
      <c r="M45" s="49"/>
      <c r="N45" s="49" t="str">
        <f>SUM(I45:M45)</f>
        <v>0</v>
      </c>
      <c r="O45" s="50"/>
      <c r="P45" s="49">
        <v>800</v>
      </c>
      <c r="Q45" s="49"/>
      <c r="R45" s="49"/>
      <c r="S45" s="38"/>
      <c r="T45" s="38" t="s">
        <v>214</v>
      </c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>
        <v>41</v>
      </c>
      <c r="B46" s="46" t="s">
        <v>215</v>
      </c>
      <c r="C46" s="47">
        <v>5984</v>
      </c>
      <c r="D46" s="46" t="s">
        <v>216</v>
      </c>
      <c r="E46" s="46" t="s">
        <v>217</v>
      </c>
      <c r="F46" s="38" t="s">
        <v>167</v>
      </c>
      <c r="G46" s="46" t="s">
        <v>76</v>
      </c>
      <c r="H46" s="48"/>
      <c r="I46" s="49"/>
      <c r="J46" s="49"/>
      <c r="K46" s="49">
        <v>4</v>
      </c>
      <c r="L46" s="49"/>
      <c r="M46" s="49"/>
      <c r="N46" s="49" t="str">
        <f>SUM(I46:M46)</f>
        <v>0</v>
      </c>
      <c r="O46" s="50"/>
      <c r="P46" s="49">
        <v>600</v>
      </c>
      <c r="Q46" s="49"/>
      <c r="R46" s="49"/>
      <c r="S46" s="38"/>
      <c r="T46" s="38" t="s">
        <v>218</v>
      </c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51">
        <v>42</v>
      </c>
      <c r="B47" s="52" t="s">
        <v>31</v>
      </c>
      <c r="C47" s="53">
        <v>80001</v>
      </c>
      <c r="D47" s="52" t="s">
        <v>219</v>
      </c>
      <c r="E47" s="52" t="s">
        <v>220</v>
      </c>
      <c r="F47" s="54" t="s">
        <v>221</v>
      </c>
      <c r="G47" s="52" t="s">
        <v>47</v>
      </c>
      <c r="H47" s="55"/>
      <c r="I47" s="56"/>
      <c r="J47" s="56"/>
      <c r="K47" s="56"/>
      <c r="L47" s="56"/>
      <c r="M47" s="56">
        <v>20</v>
      </c>
      <c r="N47" s="56" t="str">
        <f>SUM(I47:M47)</f>
        <v>0</v>
      </c>
      <c r="O47" s="57"/>
      <c r="P47" s="56"/>
      <c r="Q47" s="56">
        <v>2260</v>
      </c>
      <c r="R47" s="56"/>
      <c r="S47" s="54" t="s">
        <v>222</v>
      </c>
      <c r="T47" s="54" t="s">
        <v>223</v>
      </c>
      <c r="U47" s="5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>
        <v>43</v>
      </c>
      <c r="B48" s="46" t="s">
        <v>50</v>
      </c>
      <c r="C48" s="47">
        <v>2769</v>
      </c>
      <c r="D48" s="46" t="s">
        <v>224</v>
      </c>
      <c r="E48" s="46" t="s">
        <v>225</v>
      </c>
      <c r="F48" s="38" t="s">
        <v>226</v>
      </c>
      <c r="G48" s="46" t="s">
        <v>66</v>
      </c>
      <c r="H48" s="48"/>
      <c r="I48" s="49"/>
      <c r="J48" s="49"/>
      <c r="K48" s="49"/>
      <c r="L48" s="49">
        <v>3</v>
      </c>
      <c r="M48" s="49"/>
      <c r="N48" s="49" t="str">
        <f>SUM(I48:M48)</f>
        <v>0</v>
      </c>
      <c r="O48" s="50"/>
      <c r="P48" s="49">
        <v>525</v>
      </c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>
        <v>44</v>
      </c>
      <c r="B49" s="46" t="s">
        <v>227</v>
      </c>
      <c r="C49" s="47">
        <v>4683</v>
      </c>
      <c r="D49" s="46" t="s">
        <v>228</v>
      </c>
      <c r="E49" s="46" t="s">
        <v>229</v>
      </c>
      <c r="F49" s="38" t="s">
        <v>184</v>
      </c>
      <c r="G49" s="46" t="s">
        <v>76</v>
      </c>
      <c r="H49" s="48"/>
      <c r="I49" s="49">
        <v>7</v>
      </c>
      <c r="J49" s="49"/>
      <c r="K49" s="49"/>
      <c r="L49" s="49"/>
      <c r="M49" s="49"/>
      <c r="N49" s="49" t="str">
        <f>SUM(I49:M49)</f>
        <v>0</v>
      </c>
      <c r="O49" s="50"/>
      <c r="P49" s="49">
        <v>1470</v>
      </c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>
        <v>45</v>
      </c>
      <c r="B50" s="46" t="s">
        <v>230</v>
      </c>
      <c r="C50" s="47">
        <v>3347</v>
      </c>
      <c r="D50" s="46" t="s">
        <v>231</v>
      </c>
      <c r="E50" s="46" t="s">
        <v>232</v>
      </c>
      <c r="F50" s="38" t="s">
        <v>108</v>
      </c>
      <c r="G50" s="46" t="s">
        <v>47</v>
      </c>
      <c r="H50" s="48"/>
      <c r="I50" s="49"/>
      <c r="J50" s="49"/>
      <c r="K50" s="49">
        <v>20</v>
      </c>
      <c r="L50" s="49"/>
      <c r="M50" s="49"/>
      <c r="N50" s="49" t="str">
        <f>SUM(I50:M50)</f>
        <v>0</v>
      </c>
      <c r="O50" s="50"/>
      <c r="P50" s="49">
        <v>2500</v>
      </c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>
        <v>46</v>
      </c>
      <c r="B51" s="46" t="s">
        <v>50</v>
      </c>
      <c r="C51" s="47">
        <v>93726</v>
      </c>
      <c r="D51" s="46" t="s">
        <v>233</v>
      </c>
      <c r="E51" s="46" t="s">
        <v>234</v>
      </c>
      <c r="F51" s="38" t="s">
        <v>235</v>
      </c>
      <c r="G51" s="46" t="s">
        <v>66</v>
      </c>
      <c r="H51" s="48"/>
      <c r="I51" s="49"/>
      <c r="J51" s="49"/>
      <c r="K51" s="49"/>
      <c r="L51" s="49">
        <v>4</v>
      </c>
      <c r="M51" s="49"/>
      <c r="N51" s="49" t="str">
        <f>SUM(I51:M51)</f>
        <v>0</v>
      </c>
      <c r="O51" s="50"/>
      <c r="P51" s="49">
        <v>640</v>
      </c>
      <c r="Q51" s="49"/>
      <c r="R51" s="49"/>
      <c r="S51" s="38"/>
      <c r="T51" s="38" t="s">
        <v>236</v>
      </c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58">
        <v>47</v>
      </c>
      <c r="B52" s="59" t="s">
        <v>50</v>
      </c>
      <c r="C52" s="60">
        <v>94886</v>
      </c>
      <c r="D52" s="59" t="s">
        <v>237</v>
      </c>
      <c r="E52" s="59" t="s">
        <v>238</v>
      </c>
      <c r="F52" s="61" t="s">
        <v>239</v>
      </c>
      <c r="G52" s="59" t="s">
        <v>47</v>
      </c>
      <c r="H52" s="62"/>
      <c r="I52" s="63"/>
      <c r="J52" s="63"/>
      <c r="K52" s="63"/>
      <c r="L52" s="63">
        <v>4</v>
      </c>
      <c r="M52" s="63"/>
      <c r="N52" s="63" t="str">
        <f>SUM(I52:M52)</f>
        <v>0</v>
      </c>
      <c r="O52" s="64" t="s">
        <v>240</v>
      </c>
      <c r="P52" s="63">
        <v>1120</v>
      </c>
      <c r="Q52" s="63"/>
      <c r="R52" s="63"/>
      <c r="S52" s="61" t="s">
        <v>48</v>
      </c>
      <c r="T52" s="61" t="s">
        <v>241</v>
      </c>
      <c r="U52" s="61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>
        <v>48</v>
      </c>
      <c r="B53" s="46" t="s">
        <v>50</v>
      </c>
      <c r="C53" s="47">
        <v>3076</v>
      </c>
      <c r="D53" s="46" t="s">
        <v>242</v>
      </c>
      <c r="E53" s="46" t="s">
        <v>243</v>
      </c>
      <c r="F53" s="38" t="s">
        <v>57</v>
      </c>
      <c r="G53" s="46" t="s">
        <v>41</v>
      </c>
      <c r="H53" s="48"/>
      <c r="I53" s="49">
        <v>6</v>
      </c>
      <c r="J53" s="49"/>
      <c r="K53" s="49"/>
      <c r="L53" s="49"/>
      <c r="M53" s="49"/>
      <c r="N53" s="49" t="str">
        <f>SUM(I53:M53)</f>
        <v>0</v>
      </c>
      <c r="O53" s="50"/>
      <c r="P53" s="49">
        <v>1350</v>
      </c>
      <c r="Q53" s="49"/>
      <c r="R53" s="49">
        <v>120</v>
      </c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>
        <v>49</v>
      </c>
      <c r="B54" s="46" t="s">
        <v>244</v>
      </c>
      <c r="C54" s="47"/>
      <c r="D54" s="46" t="s">
        <v>245</v>
      </c>
      <c r="E54" s="46" t="s">
        <v>246</v>
      </c>
      <c r="F54" s="38" t="s">
        <v>134</v>
      </c>
      <c r="G54" s="46" t="s">
        <v>41</v>
      </c>
      <c r="H54" s="48"/>
      <c r="I54" s="49"/>
      <c r="J54" s="49"/>
      <c r="K54" s="49"/>
      <c r="L54" s="49"/>
      <c r="M54" s="49"/>
      <c r="N54" s="49" t="str">
        <f>SUM(I54:M54)</f>
        <v>0</v>
      </c>
      <c r="O54" s="50"/>
      <c r="P54" s="49"/>
      <c r="Q54" s="49">
        <v>3550</v>
      </c>
      <c r="R54" s="49"/>
      <c r="S54" s="38" t="s">
        <v>247</v>
      </c>
      <c r="T54" s="38" t="s">
        <v>248</v>
      </c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>
        <v>50</v>
      </c>
      <c r="B55" s="46" t="s">
        <v>249</v>
      </c>
      <c r="C55" s="47">
        <v>573</v>
      </c>
      <c r="D55" s="46" t="s">
        <v>250</v>
      </c>
      <c r="E55" s="46" t="s">
        <v>251</v>
      </c>
      <c r="F55" s="38" t="s">
        <v>252</v>
      </c>
      <c r="G55" s="46" t="s">
        <v>66</v>
      </c>
      <c r="H55" s="48"/>
      <c r="I55" s="49">
        <v>4</v>
      </c>
      <c r="J55" s="49"/>
      <c r="K55" s="49"/>
      <c r="L55" s="49"/>
      <c r="M55" s="49"/>
      <c r="N55" s="49" t="str">
        <f>SUM(I55:M55)</f>
        <v>0</v>
      </c>
      <c r="O55" s="50"/>
      <c r="P55" s="49">
        <v>700</v>
      </c>
      <c r="Q55" s="49"/>
      <c r="R55" s="49"/>
      <c r="S55" s="38"/>
      <c r="T55" s="38" t="s">
        <v>253</v>
      </c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51">
        <v>51</v>
      </c>
      <c r="B56" s="52" t="s">
        <v>254</v>
      </c>
      <c r="C56" s="53">
        <v>2517</v>
      </c>
      <c r="D56" s="52" t="s">
        <v>255</v>
      </c>
      <c r="E56" s="52" t="s">
        <v>256</v>
      </c>
      <c r="F56" s="54" t="s">
        <v>57</v>
      </c>
      <c r="G56" s="52" t="s">
        <v>47</v>
      </c>
      <c r="H56" s="55"/>
      <c r="I56" s="56"/>
      <c r="J56" s="56"/>
      <c r="K56" s="56"/>
      <c r="L56" s="56">
        <v>15</v>
      </c>
      <c r="M56" s="56"/>
      <c r="N56" s="56" t="str">
        <f>SUM(I56:M56)</f>
        <v>0</v>
      </c>
      <c r="O56" s="57"/>
      <c r="P56" s="56"/>
      <c r="Q56" s="56">
        <v>1875</v>
      </c>
      <c r="R56" s="56">
        <v>75</v>
      </c>
      <c r="S56" s="54"/>
      <c r="T56" s="54" t="s">
        <v>257</v>
      </c>
      <c r="U56" s="5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51">
        <v>52</v>
      </c>
      <c r="B57" s="52" t="s">
        <v>258</v>
      </c>
      <c r="C57" s="53">
        <v>3640</v>
      </c>
      <c r="D57" s="52" t="s">
        <v>259</v>
      </c>
      <c r="E57" s="52" t="s">
        <v>260</v>
      </c>
      <c r="F57" s="54" t="s">
        <v>226</v>
      </c>
      <c r="G57" s="52" t="s">
        <v>66</v>
      </c>
      <c r="H57" s="55"/>
      <c r="I57" s="56"/>
      <c r="J57" s="56"/>
      <c r="K57" s="56">
        <v>20</v>
      </c>
      <c r="L57" s="56"/>
      <c r="M57" s="56"/>
      <c r="N57" s="56" t="str">
        <f>SUM(I57:M57)</f>
        <v>0</v>
      </c>
      <c r="O57" s="57"/>
      <c r="P57" s="56"/>
      <c r="Q57" s="56">
        <v>2400</v>
      </c>
      <c r="R57" s="56"/>
      <c r="S57" s="54"/>
      <c r="T57" s="54" t="s">
        <v>261</v>
      </c>
      <c r="U57" s="5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>
        <v>53</v>
      </c>
      <c r="B58" s="46" t="s">
        <v>50</v>
      </c>
      <c r="C58" s="47">
        <v>2644</v>
      </c>
      <c r="D58" s="46" t="s">
        <v>262</v>
      </c>
      <c r="E58" s="46" t="s">
        <v>263</v>
      </c>
      <c r="F58" s="38" t="s">
        <v>93</v>
      </c>
      <c r="G58" s="46" t="s">
        <v>76</v>
      </c>
      <c r="H58" s="48"/>
      <c r="I58" s="49"/>
      <c r="J58" s="49"/>
      <c r="K58" s="49"/>
      <c r="L58" s="49"/>
      <c r="M58" s="49"/>
      <c r="N58" s="49" t="str">
        <f>SUM(I58:M58)</f>
        <v>0</v>
      </c>
      <c r="O58" s="50"/>
      <c r="P58" s="49">
        <v>100</v>
      </c>
      <c r="Q58" s="49"/>
      <c r="R58" s="49"/>
      <c r="S58" s="38" t="s">
        <v>264</v>
      </c>
      <c r="T58" s="38" t="s">
        <v>265</v>
      </c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>
        <v>54</v>
      </c>
      <c r="B59" s="46" t="s">
        <v>266</v>
      </c>
      <c r="C59" s="47">
        <v>9</v>
      </c>
      <c r="D59" s="46" t="s">
        <v>267</v>
      </c>
      <c r="E59" s="46" t="s">
        <v>268</v>
      </c>
      <c r="F59" s="38" t="s">
        <v>34</v>
      </c>
      <c r="G59" s="46" t="s">
        <v>41</v>
      </c>
      <c r="H59" s="48"/>
      <c r="I59" s="49"/>
      <c r="J59" s="49"/>
      <c r="K59" s="49">
        <v>4</v>
      </c>
      <c r="L59" s="49"/>
      <c r="M59" s="49"/>
      <c r="N59" s="49" t="str">
        <f>SUM(I59:M59)</f>
        <v>0</v>
      </c>
      <c r="O59" s="50"/>
      <c r="P59" s="49">
        <v>680</v>
      </c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>
        <v>55</v>
      </c>
      <c r="B60" s="46" t="s">
        <v>50</v>
      </c>
      <c r="C60" s="65">
        <v>94742</v>
      </c>
      <c r="D60" s="46" t="s">
        <v>269</v>
      </c>
      <c r="E60" s="46" t="s">
        <v>270</v>
      </c>
      <c r="F60" s="38" t="s">
        <v>271</v>
      </c>
      <c r="G60" s="46" t="s">
        <v>76</v>
      </c>
      <c r="H60" s="48"/>
      <c r="I60" s="49"/>
      <c r="J60" s="49"/>
      <c r="K60" s="49"/>
      <c r="L60" s="49">
        <v>2</v>
      </c>
      <c r="M60" s="49"/>
      <c r="N60" s="49" t="str">
        <f>SUM(I60:M60)</f>
        <v>0</v>
      </c>
      <c r="O60" s="50" t="s">
        <v>272</v>
      </c>
      <c r="P60" s="49">
        <v>350</v>
      </c>
      <c r="Q60" s="49"/>
      <c r="R60" s="49"/>
      <c r="S60" s="38" t="s">
        <v>273</v>
      </c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>
        <v>56</v>
      </c>
      <c r="B61" s="46" t="s">
        <v>274</v>
      </c>
      <c r="C61" s="47"/>
      <c r="D61" s="46" t="s">
        <v>275</v>
      </c>
      <c r="E61" s="46" t="s">
        <v>276</v>
      </c>
      <c r="F61" s="38" t="s">
        <v>152</v>
      </c>
      <c r="G61" s="46" t="s">
        <v>54</v>
      </c>
      <c r="H61" s="48"/>
      <c r="I61" s="49"/>
      <c r="J61" s="49"/>
      <c r="K61" s="49"/>
      <c r="L61" s="49"/>
      <c r="M61" s="49"/>
      <c r="N61" s="49" t="str">
        <f>SUM(I61:M61)</f>
        <v>0</v>
      </c>
      <c r="O61" s="50"/>
      <c r="P61" s="49">
        <v>513.5</v>
      </c>
      <c r="Q61" s="49"/>
      <c r="R61" s="49"/>
      <c r="S61" s="38" t="s">
        <v>277</v>
      </c>
      <c r="T61" s="38" t="s">
        <v>278</v>
      </c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>
        <v>57</v>
      </c>
      <c r="B62" s="46" t="s">
        <v>279</v>
      </c>
      <c r="C62" s="65">
        <v>60021</v>
      </c>
      <c r="D62" s="46" t="s">
        <v>280</v>
      </c>
      <c r="E62" s="46" t="s">
        <v>281</v>
      </c>
      <c r="F62" s="38" t="s">
        <v>282</v>
      </c>
      <c r="G62" s="46" t="s">
        <v>47</v>
      </c>
      <c r="H62" s="48"/>
      <c r="I62" s="49"/>
      <c r="J62" s="49"/>
      <c r="K62" s="49"/>
      <c r="L62" s="49">
        <v>4</v>
      </c>
      <c r="M62" s="49"/>
      <c r="N62" s="49" t="str">
        <f>SUM(I62:M62)</f>
        <v>0</v>
      </c>
      <c r="O62" s="50" t="s">
        <v>240</v>
      </c>
      <c r="P62" s="49">
        <v>800</v>
      </c>
      <c r="Q62" s="49"/>
      <c r="R62" s="49"/>
      <c r="S62" s="38" t="s">
        <v>273</v>
      </c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51">
        <v>58</v>
      </c>
      <c r="B63" s="52" t="s">
        <v>283</v>
      </c>
      <c r="C63" s="53">
        <v>1380</v>
      </c>
      <c r="D63" s="52" t="s">
        <v>284</v>
      </c>
      <c r="E63" s="52" t="s">
        <v>285</v>
      </c>
      <c r="F63" s="54" t="s">
        <v>113</v>
      </c>
      <c r="G63" s="52" t="s">
        <v>76</v>
      </c>
      <c r="H63" s="55"/>
      <c r="I63" s="56">
        <v>8</v>
      </c>
      <c r="J63" s="56"/>
      <c r="K63" s="56"/>
      <c r="L63" s="56"/>
      <c r="M63" s="56"/>
      <c r="N63" s="56" t="str">
        <f>SUM(I63:M63)</f>
        <v>0</v>
      </c>
      <c r="O63" s="57"/>
      <c r="P63" s="56"/>
      <c r="Q63" s="56">
        <v>1480</v>
      </c>
      <c r="R63" s="56"/>
      <c r="S63" s="54"/>
      <c r="T63" s="54" t="s">
        <v>286</v>
      </c>
      <c r="U63" s="5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>
        <v>59</v>
      </c>
      <c r="B64" s="46" t="s">
        <v>50</v>
      </c>
      <c r="C64" s="47">
        <v>3973</v>
      </c>
      <c r="D64" s="46" t="s">
        <v>287</v>
      </c>
      <c r="E64" s="46" t="s">
        <v>288</v>
      </c>
      <c r="F64" s="38" t="s">
        <v>289</v>
      </c>
      <c r="G64" s="46" t="s">
        <v>47</v>
      </c>
      <c r="H64" s="48"/>
      <c r="I64" s="49"/>
      <c r="J64" s="49"/>
      <c r="K64" s="49"/>
      <c r="L64" s="49">
        <v>2</v>
      </c>
      <c r="M64" s="49"/>
      <c r="N64" s="49" t="str">
        <f>SUM(I64:M64)</f>
        <v>0</v>
      </c>
      <c r="O64" s="50"/>
      <c r="P64" s="49">
        <v>350</v>
      </c>
      <c r="Q64" s="49"/>
      <c r="R64" s="49"/>
      <c r="S64" s="38"/>
      <c r="T64" s="38" t="s">
        <v>290</v>
      </c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>
        <v>60</v>
      </c>
      <c r="B65" s="46" t="s">
        <v>50</v>
      </c>
      <c r="C65" s="47">
        <v>3139</v>
      </c>
      <c r="D65" s="46" t="s">
        <v>291</v>
      </c>
      <c r="E65" s="46" t="s">
        <v>292</v>
      </c>
      <c r="F65" s="38" t="s">
        <v>293</v>
      </c>
      <c r="G65" s="46" t="s">
        <v>54</v>
      </c>
      <c r="H65" s="48"/>
      <c r="I65" s="49"/>
      <c r="J65" s="49"/>
      <c r="K65" s="49"/>
      <c r="L65" s="49">
        <v>2</v>
      </c>
      <c r="M65" s="49"/>
      <c r="N65" s="49" t="str">
        <f>SUM(I65:M65)</f>
        <v>0</v>
      </c>
      <c r="O65" s="50"/>
      <c r="P65" s="49">
        <v>350</v>
      </c>
      <c r="Q65" s="49"/>
      <c r="R65" s="49"/>
      <c r="S65" s="38"/>
      <c r="T65" s="38" t="s">
        <v>294</v>
      </c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51">
        <v>61</v>
      </c>
      <c r="B66" s="52" t="s">
        <v>295</v>
      </c>
      <c r="C66" s="53">
        <v>91576</v>
      </c>
      <c r="D66" s="52" t="s">
        <v>296</v>
      </c>
      <c r="E66" s="52" t="s">
        <v>297</v>
      </c>
      <c r="F66" s="54" t="s">
        <v>298</v>
      </c>
      <c r="G66" s="52" t="s">
        <v>66</v>
      </c>
      <c r="H66" s="55"/>
      <c r="I66" s="56"/>
      <c r="J66" s="56"/>
      <c r="K66" s="56"/>
      <c r="L66" s="56">
        <v>12</v>
      </c>
      <c r="M66" s="56"/>
      <c r="N66" s="56" t="str">
        <f>SUM(I66:M66)</f>
        <v>0</v>
      </c>
      <c r="O66" s="57"/>
      <c r="P66" s="56"/>
      <c r="Q66" s="56">
        <v>1620</v>
      </c>
      <c r="R66" s="56">
        <v>50</v>
      </c>
      <c r="S66" s="54"/>
      <c r="T66" s="54" t="s">
        <v>299</v>
      </c>
      <c r="U66" s="5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51">
        <v>62</v>
      </c>
      <c r="B67" s="52" t="s">
        <v>295</v>
      </c>
      <c r="C67" s="53">
        <v>91576</v>
      </c>
      <c r="D67" s="52" t="s">
        <v>300</v>
      </c>
      <c r="E67" s="52" t="s">
        <v>301</v>
      </c>
      <c r="F67" s="54" t="s">
        <v>195</v>
      </c>
      <c r="G67" s="52" t="s">
        <v>66</v>
      </c>
      <c r="H67" s="55"/>
      <c r="I67" s="56"/>
      <c r="J67" s="56"/>
      <c r="K67" s="56"/>
      <c r="L67" s="56">
        <v>4</v>
      </c>
      <c r="M67" s="56"/>
      <c r="N67" s="56" t="str">
        <f>SUM(I67:M67)</f>
        <v>0</v>
      </c>
      <c r="O67" s="57"/>
      <c r="P67" s="56"/>
      <c r="Q67" s="56">
        <v>660</v>
      </c>
      <c r="R67" s="56">
        <v>40</v>
      </c>
      <c r="S67" s="54"/>
      <c r="T67" s="54" t="s">
        <v>302</v>
      </c>
      <c r="U67" s="5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>
        <v>63</v>
      </c>
      <c r="B68" s="46" t="s">
        <v>50</v>
      </c>
      <c r="C68" s="47">
        <v>91630</v>
      </c>
      <c r="D68" s="46" t="s">
        <v>303</v>
      </c>
      <c r="E68" s="46" t="s">
        <v>304</v>
      </c>
      <c r="F68" s="38" t="s">
        <v>75</v>
      </c>
      <c r="G68" s="46" t="s">
        <v>54</v>
      </c>
      <c r="H68" s="48"/>
      <c r="I68" s="49"/>
      <c r="J68" s="49"/>
      <c r="K68" s="49"/>
      <c r="L68" s="49">
        <v>2</v>
      </c>
      <c r="M68" s="49"/>
      <c r="N68" s="49" t="str">
        <f>SUM(I68:M68)</f>
        <v>0</v>
      </c>
      <c r="O68" s="50"/>
      <c r="P68" s="49">
        <v>330</v>
      </c>
      <c r="Q68" s="49"/>
      <c r="R68" s="49"/>
      <c r="S68" s="38"/>
      <c r="T68" s="38" t="s">
        <v>305</v>
      </c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>
        <v>64</v>
      </c>
      <c r="B69" s="46" t="s">
        <v>50</v>
      </c>
      <c r="C69" s="47">
        <v>94056</v>
      </c>
      <c r="D69" s="46" t="s">
        <v>306</v>
      </c>
      <c r="E69" s="46" t="s">
        <v>307</v>
      </c>
      <c r="F69" s="38" t="s">
        <v>308</v>
      </c>
      <c r="G69" s="46" t="s">
        <v>41</v>
      </c>
      <c r="H69" s="48"/>
      <c r="I69" s="49"/>
      <c r="J69" s="49"/>
      <c r="K69" s="49"/>
      <c r="L69" s="49">
        <v>2</v>
      </c>
      <c r="M69" s="49"/>
      <c r="N69" s="49" t="str">
        <f>SUM(I69:M69)</f>
        <v>0</v>
      </c>
      <c r="O69" s="50"/>
      <c r="P69" s="49">
        <v>350</v>
      </c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51">
        <v>65</v>
      </c>
      <c r="B70" s="52" t="s">
        <v>309</v>
      </c>
      <c r="C70" s="53">
        <v>92175</v>
      </c>
      <c r="D70" s="52" t="s">
        <v>310</v>
      </c>
      <c r="E70" s="52" t="s">
        <v>311</v>
      </c>
      <c r="F70" s="54" t="s">
        <v>34</v>
      </c>
      <c r="G70" s="52" t="s">
        <v>41</v>
      </c>
      <c r="H70" s="55"/>
      <c r="I70" s="56"/>
      <c r="J70" s="56"/>
      <c r="K70" s="56"/>
      <c r="L70" s="56">
        <v>20</v>
      </c>
      <c r="M70" s="56"/>
      <c r="N70" s="56" t="str">
        <f>SUM(I70:M70)</f>
        <v>0</v>
      </c>
      <c r="O70" s="57"/>
      <c r="P70" s="56"/>
      <c r="Q70" s="56">
        <v>2400</v>
      </c>
      <c r="R70" s="56"/>
      <c r="S70" s="54"/>
      <c r="T70" s="54" t="s">
        <v>312</v>
      </c>
      <c r="U70" s="5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51">
        <v>66</v>
      </c>
      <c r="B71" s="52" t="s">
        <v>313</v>
      </c>
      <c r="C71" s="53">
        <v>5800</v>
      </c>
      <c r="D71" s="52" t="s">
        <v>314</v>
      </c>
      <c r="E71" s="52" t="s">
        <v>315</v>
      </c>
      <c r="F71" s="54" t="s">
        <v>316</v>
      </c>
      <c r="G71" s="52" t="s">
        <v>47</v>
      </c>
      <c r="H71" s="55"/>
      <c r="I71" s="56"/>
      <c r="J71" s="56"/>
      <c r="K71" s="56"/>
      <c r="L71" s="56"/>
      <c r="M71" s="56">
        <v>1</v>
      </c>
      <c r="N71" s="56" t="str">
        <f>SUM(I71:M71)</f>
        <v>0</v>
      </c>
      <c r="O71" s="57"/>
      <c r="P71" s="56"/>
      <c r="Q71" s="56">
        <v>0</v>
      </c>
      <c r="R71" s="56"/>
      <c r="S71" s="54" t="s">
        <v>317</v>
      </c>
      <c r="T71" s="54" t="s">
        <v>318</v>
      </c>
      <c r="U71" s="5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51">
        <v>67</v>
      </c>
      <c r="B72" s="52" t="s">
        <v>313</v>
      </c>
      <c r="C72" s="53">
        <v>5800</v>
      </c>
      <c r="D72" s="52" t="s">
        <v>319</v>
      </c>
      <c r="E72" s="52" t="s">
        <v>320</v>
      </c>
      <c r="F72" s="54" t="s">
        <v>316</v>
      </c>
      <c r="G72" s="52" t="s">
        <v>47</v>
      </c>
      <c r="H72" s="55"/>
      <c r="I72" s="56"/>
      <c r="J72" s="56"/>
      <c r="K72" s="56"/>
      <c r="L72" s="56"/>
      <c r="M72" s="56">
        <v>6</v>
      </c>
      <c r="N72" s="56" t="str">
        <f>SUM(I72:M72)</f>
        <v>0</v>
      </c>
      <c r="O72" s="57"/>
      <c r="P72" s="56"/>
      <c r="Q72" s="56">
        <v>0</v>
      </c>
      <c r="R72" s="56"/>
      <c r="S72" s="54" t="s">
        <v>321</v>
      </c>
      <c r="T72" s="54" t="s">
        <v>318</v>
      </c>
      <c r="U72" s="5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51">
        <v>68</v>
      </c>
      <c r="B73" s="52" t="s">
        <v>322</v>
      </c>
      <c r="C73" s="53">
        <v>1999</v>
      </c>
      <c r="D73" s="52" t="s">
        <v>323</v>
      </c>
      <c r="E73" s="52" t="s">
        <v>324</v>
      </c>
      <c r="F73" s="54" t="s">
        <v>34</v>
      </c>
      <c r="G73" s="52" t="s">
        <v>89</v>
      </c>
      <c r="H73" s="55"/>
      <c r="I73" s="56"/>
      <c r="J73" s="56"/>
      <c r="K73" s="56">
        <v>70</v>
      </c>
      <c r="L73" s="56"/>
      <c r="M73" s="56"/>
      <c r="N73" s="56" t="str">
        <f>SUM(I73:M73)</f>
        <v>0</v>
      </c>
      <c r="O73" s="57"/>
      <c r="P73" s="56"/>
      <c r="Q73" s="56">
        <v>6300</v>
      </c>
      <c r="R73" s="56"/>
      <c r="S73" s="54"/>
      <c r="T73" s="54" t="s">
        <v>325</v>
      </c>
      <c r="U73" s="5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>
        <v>69</v>
      </c>
      <c r="B74" s="46" t="s">
        <v>50</v>
      </c>
      <c r="C74" s="47">
        <v>3027</v>
      </c>
      <c r="D74" s="46" t="s">
        <v>326</v>
      </c>
      <c r="E74" s="46" t="s">
        <v>327</v>
      </c>
      <c r="F74" s="38" t="s">
        <v>328</v>
      </c>
      <c r="G74" s="46" t="s">
        <v>89</v>
      </c>
      <c r="H74" s="48"/>
      <c r="I74" s="49"/>
      <c r="J74" s="49"/>
      <c r="K74" s="49"/>
      <c r="L74" s="49">
        <v>2</v>
      </c>
      <c r="M74" s="49"/>
      <c r="N74" s="49" t="str">
        <f>SUM(I74:M74)</f>
        <v>0</v>
      </c>
      <c r="O74" s="50"/>
      <c r="P74" s="49">
        <v>350</v>
      </c>
      <c r="Q74" s="49"/>
      <c r="R74" s="49"/>
      <c r="S74" s="38"/>
      <c r="T74" s="38" t="s">
        <v>329</v>
      </c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51">
        <v>70</v>
      </c>
      <c r="B75" s="52" t="s">
        <v>330</v>
      </c>
      <c r="C75" s="53">
        <v>853</v>
      </c>
      <c r="D75" s="52" t="s">
        <v>331</v>
      </c>
      <c r="E75" s="52" t="s">
        <v>332</v>
      </c>
      <c r="F75" s="54" t="s">
        <v>221</v>
      </c>
      <c r="G75" s="52" t="s">
        <v>54</v>
      </c>
      <c r="H75" s="55"/>
      <c r="I75" s="56"/>
      <c r="J75" s="56"/>
      <c r="K75" s="56">
        <v>15</v>
      </c>
      <c r="L75" s="56"/>
      <c r="M75" s="56"/>
      <c r="N75" s="56" t="str">
        <f>SUM(I75:M75)</f>
        <v>0</v>
      </c>
      <c r="O75" s="57"/>
      <c r="P75" s="56"/>
      <c r="Q75" s="56">
        <v>1575</v>
      </c>
      <c r="R75" s="56"/>
      <c r="S75" s="54"/>
      <c r="T75" s="54" t="s">
        <v>333</v>
      </c>
      <c r="U75" s="5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>
        <v>71</v>
      </c>
      <c r="B76" s="46" t="s">
        <v>279</v>
      </c>
      <c r="C76" s="65">
        <v>60019</v>
      </c>
      <c r="D76" s="46" t="s">
        <v>334</v>
      </c>
      <c r="E76" s="46" t="s">
        <v>335</v>
      </c>
      <c r="F76" s="38" t="s">
        <v>336</v>
      </c>
      <c r="G76" s="46" t="s">
        <v>66</v>
      </c>
      <c r="H76" s="48"/>
      <c r="I76" s="49"/>
      <c r="J76" s="49"/>
      <c r="K76" s="49"/>
      <c r="L76" s="49">
        <v>2</v>
      </c>
      <c r="M76" s="49"/>
      <c r="N76" s="49" t="str">
        <f>SUM(I76:M76)</f>
        <v>0</v>
      </c>
      <c r="O76" s="50" t="s">
        <v>337</v>
      </c>
      <c r="P76" s="49">
        <v>965</v>
      </c>
      <c r="Q76" s="49"/>
      <c r="R76" s="49"/>
      <c r="S76" s="38" t="s">
        <v>338</v>
      </c>
      <c r="T76" s="38" t="s">
        <v>339</v>
      </c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>
        <v>72</v>
      </c>
      <c r="B77" s="46" t="s">
        <v>340</v>
      </c>
      <c r="C77" s="47">
        <v>5392</v>
      </c>
      <c r="D77" s="46" t="s">
        <v>341</v>
      </c>
      <c r="E77" s="46" t="s">
        <v>342</v>
      </c>
      <c r="F77" s="38" t="s">
        <v>34</v>
      </c>
      <c r="G77" s="46" t="s">
        <v>89</v>
      </c>
      <c r="H77" s="48"/>
      <c r="I77" s="49"/>
      <c r="J77" s="49"/>
      <c r="K77" s="49">
        <v>2</v>
      </c>
      <c r="L77" s="49"/>
      <c r="M77" s="49"/>
      <c r="N77" s="49" t="str">
        <f>SUM(I77:M77)</f>
        <v>0</v>
      </c>
      <c r="O77" s="50"/>
      <c r="P77" s="49">
        <v>360</v>
      </c>
      <c r="Q77" s="49"/>
      <c r="R77" s="49"/>
      <c r="S77" s="38"/>
      <c r="T77" s="38" t="s">
        <v>343</v>
      </c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>
        <v>73</v>
      </c>
      <c r="B78" s="46" t="s">
        <v>50</v>
      </c>
      <c r="C78" s="47">
        <v>1737</v>
      </c>
      <c r="D78" s="46" t="s">
        <v>344</v>
      </c>
      <c r="E78" s="46" t="s">
        <v>345</v>
      </c>
      <c r="F78" s="38" t="s">
        <v>346</v>
      </c>
      <c r="G78" s="46" t="s">
        <v>66</v>
      </c>
      <c r="H78" s="48"/>
      <c r="I78" s="49"/>
      <c r="J78" s="49"/>
      <c r="K78" s="49"/>
      <c r="L78" s="49">
        <v>5</v>
      </c>
      <c r="M78" s="49"/>
      <c r="N78" s="49" t="str">
        <f>SUM(I78:M78)</f>
        <v>0</v>
      </c>
      <c r="O78" s="50"/>
      <c r="P78" s="49">
        <v>775</v>
      </c>
      <c r="Q78" s="49"/>
      <c r="R78" s="49"/>
      <c r="S78" s="38"/>
      <c r="T78" s="38" t="s">
        <v>347</v>
      </c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>
        <v>74</v>
      </c>
      <c r="B79" s="46" t="s">
        <v>348</v>
      </c>
      <c r="C79" s="47">
        <v>895</v>
      </c>
      <c r="D79" s="46" t="s">
        <v>349</v>
      </c>
      <c r="E79" s="46" t="s">
        <v>350</v>
      </c>
      <c r="F79" s="38" t="s">
        <v>108</v>
      </c>
      <c r="G79" s="46" t="s">
        <v>54</v>
      </c>
      <c r="H79" s="48"/>
      <c r="I79" s="49"/>
      <c r="J79" s="49"/>
      <c r="K79" s="49"/>
      <c r="L79" s="49">
        <v>2</v>
      </c>
      <c r="M79" s="49"/>
      <c r="N79" s="49" t="str">
        <f>SUM(I79:M79)</f>
        <v>0</v>
      </c>
      <c r="O79" s="50"/>
      <c r="P79" s="49">
        <v>280</v>
      </c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>
        <v>75</v>
      </c>
      <c r="B80" s="46" t="s">
        <v>50</v>
      </c>
      <c r="C80" s="47">
        <v>2296</v>
      </c>
      <c r="D80" s="46" t="s">
        <v>351</v>
      </c>
      <c r="E80" s="46" t="s">
        <v>352</v>
      </c>
      <c r="F80" s="38" t="s">
        <v>353</v>
      </c>
      <c r="G80" s="46" t="s">
        <v>89</v>
      </c>
      <c r="H80" s="48"/>
      <c r="I80" s="49"/>
      <c r="J80" s="49"/>
      <c r="K80" s="49"/>
      <c r="L80" s="49">
        <v>4</v>
      </c>
      <c r="M80" s="49"/>
      <c r="N80" s="49" t="str">
        <f>SUM(I80:M80)</f>
        <v>0</v>
      </c>
      <c r="O80" s="50"/>
      <c r="P80" s="49">
        <v>640</v>
      </c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>
        <v>76</v>
      </c>
      <c r="B81" s="46" t="s">
        <v>354</v>
      </c>
      <c r="C81" s="47">
        <v>1428</v>
      </c>
      <c r="D81" s="46" t="s">
        <v>355</v>
      </c>
      <c r="E81" s="46" t="s">
        <v>356</v>
      </c>
      <c r="F81" s="38" t="s">
        <v>221</v>
      </c>
      <c r="G81" s="46" t="s">
        <v>54</v>
      </c>
      <c r="H81" s="48"/>
      <c r="I81" s="49">
        <v>2</v>
      </c>
      <c r="J81" s="49"/>
      <c r="K81" s="49"/>
      <c r="L81" s="49"/>
      <c r="M81" s="49"/>
      <c r="N81" s="49" t="str">
        <f>SUM(I81:M81)</f>
        <v>0</v>
      </c>
      <c r="O81" s="50"/>
      <c r="P81" s="49">
        <v>460</v>
      </c>
      <c r="Q81" s="49"/>
      <c r="R81" s="49">
        <v>40</v>
      </c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>
        <v>77</v>
      </c>
      <c r="B82" s="46" t="s">
        <v>50</v>
      </c>
      <c r="C82" s="47">
        <v>92781</v>
      </c>
      <c r="D82" s="46" t="s">
        <v>357</v>
      </c>
      <c r="E82" s="46" t="s">
        <v>358</v>
      </c>
      <c r="F82" s="38" t="s">
        <v>108</v>
      </c>
      <c r="G82" s="46" t="s">
        <v>47</v>
      </c>
      <c r="H82" s="48"/>
      <c r="I82" s="49"/>
      <c r="J82" s="49"/>
      <c r="K82" s="49"/>
      <c r="L82" s="49">
        <v>4</v>
      </c>
      <c r="M82" s="49"/>
      <c r="N82" s="49" t="str">
        <f>SUM(I82:M82)</f>
        <v>0</v>
      </c>
      <c r="O82" s="50"/>
      <c r="P82" s="49"/>
      <c r="Q82" s="49"/>
      <c r="R82" s="49"/>
      <c r="S82" s="38"/>
      <c r="T82" s="38" t="s">
        <v>359</v>
      </c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51">
        <v>78</v>
      </c>
      <c r="B83" s="52" t="s">
        <v>360</v>
      </c>
      <c r="C83" s="53">
        <v>2479</v>
      </c>
      <c r="D83" s="52" t="s">
        <v>361</v>
      </c>
      <c r="E83" s="52" t="s">
        <v>362</v>
      </c>
      <c r="F83" s="54" t="s">
        <v>226</v>
      </c>
      <c r="G83" s="52" t="s">
        <v>54</v>
      </c>
      <c r="H83" s="55"/>
      <c r="I83" s="56"/>
      <c r="J83" s="56"/>
      <c r="K83" s="56"/>
      <c r="L83" s="56">
        <v>20</v>
      </c>
      <c r="M83" s="56"/>
      <c r="N83" s="56" t="str">
        <f>SUM(I83:M83)</f>
        <v>0</v>
      </c>
      <c r="O83" s="57"/>
      <c r="P83" s="56"/>
      <c r="Q83" s="56">
        <v>2400</v>
      </c>
      <c r="R83" s="56"/>
      <c r="S83" s="54"/>
      <c r="T83" s="54" t="s">
        <v>363</v>
      </c>
      <c r="U83" s="5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>
        <v>79</v>
      </c>
      <c r="B84" s="46" t="s">
        <v>50</v>
      </c>
      <c r="C84" s="47">
        <v>3675</v>
      </c>
      <c r="D84" s="46" t="s">
        <v>364</v>
      </c>
      <c r="E84" s="46" t="s">
        <v>365</v>
      </c>
      <c r="F84" s="38" t="s">
        <v>366</v>
      </c>
      <c r="G84" s="46" t="s">
        <v>54</v>
      </c>
      <c r="H84" s="48"/>
      <c r="I84" s="49"/>
      <c r="J84" s="49"/>
      <c r="K84" s="49"/>
      <c r="L84" s="49">
        <v>2</v>
      </c>
      <c r="M84" s="49"/>
      <c r="N84" s="49" t="str">
        <f>SUM(I84:M84)</f>
        <v>0</v>
      </c>
      <c r="O84" s="50"/>
      <c r="P84" s="49">
        <v>350</v>
      </c>
      <c r="Q84" s="49"/>
      <c r="R84" s="49"/>
      <c r="S84" s="38"/>
      <c r="T84" s="38" t="s">
        <v>367</v>
      </c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51">
        <v>80</v>
      </c>
      <c r="B85" s="52" t="s">
        <v>368</v>
      </c>
      <c r="C85" s="53">
        <v>3636</v>
      </c>
      <c r="D85" s="52" t="s">
        <v>369</v>
      </c>
      <c r="E85" s="52" t="s">
        <v>370</v>
      </c>
      <c r="F85" s="54" t="s">
        <v>134</v>
      </c>
      <c r="G85" s="52" t="s">
        <v>89</v>
      </c>
      <c r="H85" s="55"/>
      <c r="I85" s="56"/>
      <c r="J85" s="56"/>
      <c r="K85" s="56"/>
      <c r="L85" s="56">
        <v>1</v>
      </c>
      <c r="M85" s="56"/>
      <c r="N85" s="56" t="str">
        <f>SUM(I85:M85)</f>
        <v>0</v>
      </c>
      <c r="O85" s="57"/>
      <c r="P85" s="56"/>
      <c r="Q85" s="56">
        <v>6400</v>
      </c>
      <c r="R85" s="56"/>
      <c r="S85" s="54" t="s">
        <v>109</v>
      </c>
      <c r="T85" s="54" t="s">
        <v>371</v>
      </c>
      <c r="U85" s="5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51">
        <v>81</v>
      </c>
      <c r="B86" s="52" t="s">
        <v>372</v>
      </c>
      <c r="C86" s="53">
        <v>4933</v>
      </c>
      <c r="D86" s="52" t="s">
        <v>373</v>
      </c>
      <c r="E86" s="52" t="s">
        <v>374</v>
      </c>
      <c r="F86" s="54" t="s">
        <v>34</v>
      </c>
      <c r="G86" s="52" t="s">
        <v>47</v>
      </c>
      <c r="H86" s="55"/>
      <c r="I86" s="56"/>
      <c r="J86" s="56"/>
      <c r="K86" s="56"/>
      <c r="L86" s="56"/>
      <c r="M86" s="56"/>
      <c r="N86" s="56" t="str">
        <f>SUM(I86:M86)</f>
        <v>0</v>
      </c>
      <c r="O86" s="57"/>
      <c r="P86" s="56"/>
      <c r="Q86" s="56">
        <v>0</v>
      </c>
      <c r="R86" s="56"/>
      <c r="S86" s="54"/>
      <c r="T86" s="54" t="s">
        <v>375</v>
      </c>
      <c r="U86" s="5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>
        <v>82</v>
      </c>
      <c r="B87" s="46" t="s">
        <v>50</v>
      </c>
      <c r="C87" s="47">
        <v>94670</v>
      </c>
      <c r="D87" s="46" t="s">
        <v>376</v>
      </c>
      <c r="E87" s="46" t="s">
        <v>377</v>
      </c>
      <c r="F87" s="38" t="s">
        <v>378</v>
      </c>
      <c r="G87" s="46" t="s">
        <v>47</v>
      </c>
      <c r="H87" s="48"/>
      <c r="I87" s="49"/>
      <c r="J87" s="49"/>
      <c r="K87" s="49"/>
      <c r="L87" s="49">
        <v>4</v>
      </c>
      <c r="M87" s="49"/>
      <c r="N87" s="49" t="str">
        <f>SUM(I87:M87)</f>
        <v>0</v>
      </c>
      <c r="O87" s="50" t="s">
        <v>240</v>
      </c>
      <c r="P87" s="49">
        <v>920</v>
      </c>
      <c r="Q87" s="49"/>
      <c r="R87" s="49"/>
      <c r="S87" s="38" t="s">
        <v>273</v>
      </c>
      <c r="T87" s="38" t="s">
        <v>379</v>
      </c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>
        <v>83</v>
      </c>
      <c r="B88" s="46" t="s">
        <v>50</v>
      </c>
      <c r="C88" s="47">
        <v>93181</v>
      </c>
      <c r="D88" s="46" t="s">
        <v>380</v>
      </c>
      <c r="E88" s="46" t="s">
        <v>381</v>
      </c>
      <c r="F88" s="38" t="s">
        <v>102</v>
      </c>
      <c r="G88" s="46" t="s">
        <v>89</v>
      </c>
      <c r="H88" s="48"/>
      <c r="I88" s="49"/>
      <c r="J88" s="49"/>
      <c r="K88" s="49"/>
      <c r="L88" s="49">
        <v>10</v>
      </c>
      <c r="M88" s="49"/>
      <c r="N88" s="49" t="str">
        <f>SUM(I88:M88)</f>
        <v>0</v>
      </c>
      <c r="O88" s="50"/>
      <c r="P88" s="49">
        <v>1300</v>
      </c>
      <c r="Q88" s="49"/>
      <c r="R88" s="49"/>
      <c r="S88" s="38"/>
      <c r="T88" s="38" t="s">
        <v>382</v>
      </c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