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<sst xmlns="http://schemas.openxmlformats.org/spreadsheetml/2006/main" uniqueCount="327">
  <si>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</si>
  <si>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</si>
  <si>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</si>
  <si>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</si>
  <si>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</si>
  <si>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</si>
  <si>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</si>
  <si>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</si>
  <si>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</si>
  <si>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</si>
  <si>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</si>
  <si>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</si>
  <si>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</si>
  <si>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</si>
  <si>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</si>
  <si>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</si>
  <si>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</si>
  <si>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</si>
  <si>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</si>
  <si>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</si>
  <si>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</si>
  <si>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</si>
  <si>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</si>
  <si>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</si>
  <si>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</si>
  <si>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</si>
  <si>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</si>
  <si>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</si>
  <si>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</si>
  <si>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</si>
  <si>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</si>
  <si>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ЛМЗ</t>
  </si>
  <si>
    <t>СПб, ул. Чугунная д. 14</t>
  </si>
  <si>
    <t>812-542-07-92  ,8-921-404-30-51</t>
  </si>
  <si>
    <t>10:00-15:00</t>
  </si>
  <si>
    <t>Георгий</t>
  </si>
  <si>
    <t>ПУСКАЮТ ТОЛЬКО ГРАЖДАН РФ
Утром подавать данные на водителя, грузчика и авто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</si>
  <si>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</si>
  <si>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</si>
  <si>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</si>
  <si>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</si>
  <si>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</si>
  <si>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c ндс счёт выставлять на Охранная организация «Федерация» ,2 счёта на 20 бут Федерация и  на  10 бут Аргус Б.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</si>
  <si>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</si>
  <si>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</si>
  <si>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с ндс созвон - объяснят как найти, всегда высылать счет на почту с печатью kalnik@argus-group.ru ,новые цены. СЧЁТ5 на федерацию, на 6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</si>
  <si>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</si>
  <si>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</si>
  <si>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</si>
  <si>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</si>
  <si>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с ндс высылать счет на почту с печатью kalnik@argus-group.ru новая цена</t>
  </si>
  <si>
    <t>СПб, Октябрьская наб. д. 38</t>
  </si>
  <si>
    <t>8-  906-273-59-44,8-964-399-19-69</t>
  </si>
  <si>
    <t>Фахри</t>
  </si>
  <si>
    <t>с ндс 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</si>
  <si>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</si>
  <si>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</si>
  <si>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Федор</t>
  </si>
  <si>
    <t>с ндс 8-960-259-85-30"созвон - объяснят как найти, всегда высылать счет с печатью на почту kalnik@argus-group.ru
Аргус-Б</t>
  </si>
  <si>
    <t>Клиент№5652</t>
  </si>
  <si>
    <t>СПб, ул. Михаила Дудина д. 25к1</t>
  </si>
  <si>
    <t>кв. 622, 3я парадная, 19й этаж, 8-904-553-23-06</t>
  </si>
  <si>
    <t>13:00-15:00</t>
  </si>
  <si>
    <t>созвон заранее!! новая цена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</si>
  <si>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</si>
  <si>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</si>
  <si>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</si>
  <si>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 ндс созвон за час.новая цена</t>
  </si>
  <si>
    <t>Водоносов</t>
  </si>
  <si>
    <t>Кронштадт, ул. Посадская д. 1/82</t>
  </si>
  <si>
    <t>кв. 146, 4-й этаж без лифта, 311-57-21, 8-921-863-13-56</t>
  </si>
  <si>
    <t>12:00-17:00</t>
  </si>
  <si>
    <t>8созвон! -921-863-13-56, новые цены</t>
  </si>
  <si>
    <t>водономика</t>
  </si>
  <si>
    <t>СПб, Дальневосточный пр. д. 71</t>
  </si>
  <si>
    <t>общежитие, 8-996-453-93-03</t>
  </si>
  <si>
    <t>10:00-18:00</t>
  </si>
  <si>
    <t xml:space="preserve">1 - ЧЕК (всегда)
 </t>
  </si>
  <si>
    <t>созвон мимнимум за час!!</t>
  </si>
  <si>
    <t>Центр семейной медицины</t>
  </si>
  <si>
    <t>Кронштадт, СПб, ул. Андреевская д. 5</t>
  </si>
  <si>
    <t>946-28-50, 2-й эт без лифта</t>
  </si>
  <si>
    <t>09:00-13:00</t>
  </si>
  <si>
    <t xml:space="preserve">1 - ЧЕК (1-й раз)
 </t>
  </si>
  <si>
    <t>с ндс 5БУТ ЗА НАЛИЧКУ (825р, с чеком) 3 бут безнал новые цены.8-906-260-99-29 (Андреевская)!! на этом адресе до 14 работают на этот адрес Ё возим,  у них особое заполнение доков всегда скидывать счет на воду bitukova.ekaterina@gmail.com (только на эту почту), как можно раньше- работают до 14.</t>
  </si>
  <si>
    <t>с ндс 5БУТ ЗА НАЛИЧКУ (825р, с чеком) 3 бут безнал новые цены.8-906-260-99-29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</si>
  <si>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Клиент №6658</t>
  </si>
  <si>
    <t>Спб, 2-ой Рабфаковский переулок д. 3</t>
  </si>
  <si>
    <t>кв.20, 8-964-332-10-09</t>
  </si>
  <si>
    <t>12:00-16:00</t>
  </si>
  <si>
    <t>брат Риты</t>
  </si>
  <si>
    <t>водоносов</t>
  </si>
  <si>
    <t>г. Петергоф, СПб, Бобыльская дорога, д. 59</t>
  </si>
  <si>
    <t>к2, 8-953-344-27-56  школа №319</t>
  </si>
  <si>
    <t>10:00-14:00</t>
  </si>
  <si>
    <t>созвон за 15 минут</t>
  </si>
  <si>
    <t>Северный путь (ИП НАДОБНИКОВ) водоносов</t>
  </si>
  <si>
    <t>СПб, ул. Оборонная, д. 10А</t>
  </si>
  <si>
    <t>офис 310А, 468-60-68</t>
  </si>
  <si>
    <t>Владимир</t>
  </si>
  <si>
    <t>ПОДПИСАТЬ ДОГОВОР 468-60-68, с 10 работают.воду  в  310 офис,  доки в 325 офис. новые цены. проверять кол-во бутылей в месяц,</t>
  </si>
  <si>
    <t>Роман Голиков</t>
  </si>
  <si>
    <t>г. Ломоносов, ул. Победы, д. 34к1</t>
  </si>
  <si>
    <t>кв. 76, 8-905-261-53-58, 8-911-947-16-79</t>
  </si>
  <si>
    <t>12:00-18:00</t>
  </si>
  <si>
    <t>новые цены.  8-911-947-16-79.</t>
  </si>
  <si>
    <t>Водоносов Валентина Николаевна</t>
  </si>
  <si>
    <t>СПб, ул. Туристская д. 23к4</t>
  </si>
  <si>
    <t>кв. 255, 13-й этаж, 8-921-879-94-14</t>
  </si>
  <si>
    <t>новые цены , СОЗВОН заранее! забирать пустые бутыли. ОПЛАЧЕНО НА САЙТЕ  23.10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</si>
  <si>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</si>
  <si>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</si>
  <si>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</si>
  <si>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звонить на 2й номер, как можно раньше  ,новые цены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</si>
  <si>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</si>
  <si>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</si>
  <si>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</si>
  <si>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Клиент№6837</t>
  </si>
  <si>
    <t>г. Пушкин,  СНТ Славяночка ул. Промышленная д.13</t>
  </si>
  <si>
    <t>4-ый этаж клуб Аура, 8-911-798-67-30</t>
  </si>
  <si>
    <t>11:00-15:00</t>
  </si>
  <si>
    <t>ОБЯЗАТЕЛЕН СОЗВОН ЗА ЧАС (НЕТ НА МЕСТЕ ,чтобы успели подойти)</t>
  </si>
  <si>
    <t>Клиент№5049</t>
  </si>
  <si>
    <t>СПб, ул. Варшавская д. 3</t>
  </si>
  <si>
    <t>Мебельный континент, 3-й корпус, 3 этаж, место 308,  600-31-39</t>
  </si>
  <si>
    <t>на 3 ЭТАЖ с 11 работают!новая цена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</si>
  <si>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</si>
  <si>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</si>
  <si>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</si>
  <si>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</si>
  <si>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ДОВОЗ .новые цены. ЗВОНИТЬ НА нОМЕР 8-921-392-82-15. просили Plescy (зелёная этикетка).  Передать акт сверки</t>
  </si>
  <si>
    <t>Классик-Логистика (бывшие ООО Классик)</t>
  </si>
  <si>
    <t>СПб, ул. Якорная, д. 17</t>
  </si>
  <si>
    <t>склад, 649-77-35, 8-962-703-65-13</t>
  </si>
  <si>
    <t>новые цены. ЗАКАЗЫВАЮТ ПЕРВУЮ КАТЕГОРИЮ, 4й - 5 бу</t>
  </si>
  <si>
    <t>Нойштадт водоносов</t>
  </si>
  <si>
    <t>СПб, ул. Литовская д. 8 литер А</t>
  </si>
  <si>
    <t>помещение 18Н, 2й этаж,лифт есть, 8-967-597-58-48</t>
  </si>
  <si>
    <t>с ндс 8-950-035-12-78, 242-82-45, заезд с ул. Грибалева. как можно раньше,скидывать счёт от комендантского на почту buh@nstd.pro новая цена</t>
  </si>
  <si>
    <t>ТЕПЛОТОРГ водономика</t>
  </si>
  <si>
    <t>СПб, ул. Якорная, д. 10</t>
  </si>
  <si>
    <t>612-40-02, доб. 110 Анна</t>
  </si>
  <si>
    <t>с ндс</t>
  </si>
  <si>
    <t>Спиридонов</t>
  </si>
  <si>
    <t>СПб, ул. Тамбасова д. 13 лит А</t>
  </si>
  <si>
    <t>730-34-63, 8-921-631-32-60  Бойцов Владимир</t>
  </si>
  <si>
    <t>новая цена, с 13 до 14 - обед (никого не будет)</t>
  </si>
  <si>
    <t>ЛВР сервисная компания</t>
  </si>
  <si>
    <t>СПб, улица Одоевского д. 28</t>
  </si>
  <si>
    <t>8 -911- 925-06-84</t>
  </si>
  <si>
    <t>СПб, Трамвайный проспект д. 12к2</t>
  </si>
  <si>
    <t>офис 306, 3й этаж, 8-921-553-32-34</t>
  </si>
  <si>
    <t>созвон - объяснят как найти (обойти слева здание)- в этот раз звонить на номер  8-965-082-89-32
Мы должны были 20р</t>
  </si>
  <si>
    <t>Клиент№6364</t>
  </si>
  <si>
    <t>СПБ, ул. Оптиков д. 34к1</t>
  </si>
  <si>
    <t>кв. 492, 11й этаж, 8-906-226-19-88, 8-905-269-09-09</t>
  </si>
  <si>
    <t>ЗВОНИТЬ ЗА ЧАС !!оплачено на сайте 22.10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</si>
  <si>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</si>
  <si>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</si>
  <si>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</si>
  <si>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</si>
  <si>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С НДС проверять кол-во бут в месяц звонит на номер 460-25-00 мобильный в отпуске. заказали Ё</t>
  </si>
  <si>
    <t>БИГ МАРИН  (ИП НАДОБНИКОВ)</t>
  </si>
  <si>
    <t>СПб, ул. Большая Морская д. 53/8</t>
  </si>
  <si>
    <t>лит А, пом. 2Н, 315-86-40</t>
  </si>
  <si>
    <t>ПОДПИСАТЬ ДОГОВОР новые цены.</t>
  </si>
  <si>
    <t>ЕДОК</t>
  </si>
  <si>
    <t>СПб, пр. Непокорённых, д. 63к80</t>
  </si>
  <si>
    <t>8-981-782-58-14 - Илья,калининская продуктовая база.309-40-93</t>
  </si>
  <si>
    <t>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</si>
  <si>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</si>
  <si>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</si>
  <si>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</si>
  <si>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 Новый Полугодовой пакет. созвон,  Поставка №3 (7 бут из 20) домофон не работает, встретят. Просили, что бы бутылка была не тёмно синяя!!</t>
  </si>
  <si>
    <t>Спб, Морская набережная д.35</t>
  </si>
  <si>
    <t>к1,ТК</t>
  </si>
  <si>
    <t>ВЕРНУТЬ 2 ЗАЛОГА ЗАБРАТЬ 2 БУТЫЛИ парикмахерская "Воображуля", новые цены</t>
  </si>
  <si>
    <t>Клиент№3347</t>
  </si>
  <si>
    <t>СПб, Большой пр. В.О. д. 83</t>
  </si>
  <si>
    <t>Янтарная фабрика 322-78-18</t>
  </si>
  <si>
    <t>10:00-13:00</t>
  </si>
  <si>
    <t>новая цена.</t>
  </si>
  <si>
    <t>СПб, Ломоносовский район, деревня Низино, ул. Центральная, д. 5</t>
  </si>
  <si>
    <t>Асадова, кв.102, 8-953-158-81-16</t>
  </si>
  <si>
    <t>2 бут в зачёт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</si>
  <si>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</si>
  <si>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</si>
  <si>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</si>
  <si>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 xml:space="preserve">100 - Стаканчики для питьевой воды
 </t>
  </si>
  <si>
    <t>по возможности в этот промежуток (когда нет уроков),ЗВОНИТЬ НА НОМЕР  8-921-908-83-57. тут несколько клиентов. новая цена.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</si>
  <si>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</si>
  <si>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</si>
  <si>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</si>
  <si>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</si>
  <si>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</si>
  <si>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</si>
  <si>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</si>
  <si>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</si>
  <si>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</si>
  <si>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</si>
  <si>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</si>
  <si>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СПб, Кронверкская набережная д. 5</t>
  </si>
  <si>
    <t>рядом с кафе "Алые паруса" и академией Правосудия.</t>
  </si>
  <si>
    <t>РЯДОМ с АЗС . ЗАБРАТЬ ТАРУ подписывать акт! подписать документы  тендер! не путать с другим клиентом!8-981-965-09-09.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</si>
  <si>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</si>
  <si>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</si>
  <si>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</si>
  <si>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</si>
  <si>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Спб, ул. Садовая 14/52</t>
  </si>
  <si>
    <t>Садовая 14/52, 8-981-965-09-09</t>
  </si>
  <si>
    <t>тендер! подписывать акты,  ЗАБРАТЬ ВСЮ ПУСТУЮ ТАРУ. передать доки  Контракт 02-19 от 18.12.2018г.</t>
  </si>
  <si>
    <t>г. Ломоносов, СПб, Ораниенбаумский пр. 43к3</t>
  </si>
  <si>
    <t>кв.16,4й этаж , лифт есть, 8-911-248-24-36</t>
  </si>
  <si>
    <t>созвон заранее!!новые цены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</si>
  <si>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</si>
  <si>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</si>
  <si>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</si>
  <si>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переехали новые цена.  подписать договор</t>
  </si>
  <si>
    <t>СПб, ул. Парадная д.3</t>
  </si>
  <si>
    <t>к2, кв. 171  8-931-365-30-80</t>
  </si>
  <si>
    <t>новая цена. созвон</t>
  </si>
  <si>
    <t>СПб, Лесной пр. д. 59к1</t>
  </si>
  <si>
    <t>кв. 98, 8-921-786-20-97</t>
  </si>
  <si>
    <t>не позже 17-00 звонить на этот номер сначала 8-929-112-00-68</t>
  </si>
  <si>
    <t>Крок регион</t>
  </si>
  <si>
    <t>СПб, ул. Барочная д. 10к1</t>
  </si>
  <si>
    <t>8-921-341-26-60, офис 410</t>
  </si>
  <si>
    <t>11:00-18:00</t>
  </si>
  <si>
    <t>Брать телегу (пронос 70м)
в 410 офис.  особое заполнение см. папку  8-921-938-69-78 Николай или 8-921-798-22-73 Александр.  новая цена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</si>
  <si>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</si>
  <si>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</si>
  <si>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</si>
  <si>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</si>
  <si>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г. Кронштадт, СПб, Манежный переулок д. 2</t>
  </si>
  <si>
    <t>над универмагом</t>
  </si>
  <si>
    <t>1 бут довоз в замен треснутой  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</si>
  <si>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Клиент№5376</t>
  </si>
  <si>
    <t>СПб, пр.Маршала Жукова, д. 21</t>
  </si>
  <si>
    <t>автоцентр, 1-й этаж, секция 90, 8-911-294-26-93</t>
  </si>
  <si>
    <t>10:30-14:00</t>
  </si>
  <si>
    <t>ЗВОНИЕТНА РАБОЧИЙ 903-30-43 новая цена. с 10-30 будут</t>
  </si>
  <si>
    <t>СПб, ул. Кубинская, д. 73 лит А</t>
  </si>
  <si>
    <t>8-951-645-08-61</t>
  </si>
  <si>
    <t>09:00-14:00</t>
  </si>
  <si>
    <t>5- е ворота тут 2 клиента, созвон. ИП Ковальчук. звонить на номер  скажут куда отгружать. новая цена</t>
  </si>
  <si>
    <t>Транснефть - Охрана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</si>
  <si>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</si>
  <si>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</si>
  <si>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09:00-16:00</t>
  </si>
  <si>
    <t>Пежо ОФВ</t>
  </si>
  <si>
    <t>15 БУТ - Команда по охране «Нефтебаза Усть-Луга»
12 БУТ - Команда по охране ЦРС УАВР и ЛЧ МН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</si>
  <si>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</si>
  <si>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</si>
  <si>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</si>
  <si>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</si>
  <si>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Подписывать акт приёма</t>
  </si>
  <si>
    <t>Торговая компания Юниторг (бывТД ЮНИТОРГ водоносов)</t>
  </si>
  <si>
    <t>СПб, пр. Юрия Гагарина, 1</t>
  </si>
  <si>
    <t>офис 634, внутренний тел  346-86-16 , 8-921-58-48-522</t>
  </si>
  <si>
    <t>забрать пустую тару. переехали в офис 634 (6й этаж), не позже 15!!новые цены</t>
  </si>
  <si>
    <t>СПб, пр. Стачек, д. 18</t>
  </si>
  <si>
    <t>заезд с Урхова переулка,  отделение полиции, 4й подъезд, 2й этаж,  8-931-244-15-11</t>
  </si>
  <si>
    <t>2 клиент а звонить на номер 8-931-244-15-11 новые цены. созвон  заранее</t>
  </si>
  <si>
    <t>СПб, ул. Фрунзе, д. 21</t>
  </si>
  <si>
    <t>домофон набирать   0795B,  4й этаж, лифт есть, кв. 74,  8-905-234-60-03</t>
  </si>
  <si>
    <t>созвон. с 14!новые цены</t>
  </si>
  <si>
    <t>Водономика</t>
  </si>
  <si>
    <t>СПб, ул. Кирочная, д. 12</t>
  </si>
  <si>
    <t>4й этаж без лифта, кв. 33, 8-906-256-56-26</t>
  </si>
  <si>
    <t>созвон (маленький ребёнок)</t>
  </si>
  <si>
    <t>Эдмен</t>
  </si>
  <si>
    <t>Колпино, СПб, ул. Павловская д. 1</t>
  </si>
  <si>
    <t>вход со двора, вывеска "Полиграфия"  655-02-82</t>
  </si>
  <si>
    <t>с ндс новые цены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</si>
  <si>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</si>
  <si>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</si>
  <si>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</si>
  <si>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</si>
  <si>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14!!8-911-275-31-61, новая цена ОПЛАЧЕНО НА САЙТЕ  23.10</t>
  </si>
  <si>
    <t>ИнЭКо «Е1» (ип надобников)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</si>
  <si>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</si>
  <si>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240-32-50, 2-х этажное (светлый сайдинг, бордовая крыша) и там звонить. Перед КПП направо через дома, здание</t>
  </si>
  <si>
    <t>подписать договор новые цены</t>
  </si>
  <si>
    <t>Промоборудование-СИС  водоносов</t>
  </si>
  <si>
    <t>СПб, Ставропольская ул. д. 10</t>
  </si>
  <si>
    <t>8-921-745-58-49 Нонна</t>
  </si>
  <si>
    <t>с ндс новые цены. Созвон за 10 минут пропуск 647-06-05 доб. 2105</t>
  </si>
  <si>
    <t>г. Колпино, СПб, бульвар Трудящихся, д. 9</t>
  </si>
  <si>
    <t>2-й этаж, каб. 205, 8-905-265-76-78</t>
  </si>
  <si>
    <t>как можно раньше! школа ,новые цены</t>
  </si>
  <si>
    <t>г. Колпино, СПб, ул. Октябрьская д. 3</t>
  </si>
  <si>
    <t>кв. 142, 7й этаж, 8-921-660-40-40</t>
  </si>
  <si>
    <t>СПб, Химический переулок, д. 1/9</t>
  </si>
  <si>
    <t>8-962-715-38-71</t>
  </si>
  <si>
    <t>созвон - сориентируют</t>
  </si>
  <si>
    <t>СПб, пр. Ударников д. 38к2</t>
  </si>
  <si>
    <t>кв. 666, 8-953-176-40-85</t>
  </si>
  <si>
    <t>Клиент№5686</t>
  </si>
  <si>
    <t>СПБ,Пушкинский р-он, Шушары, Славянка, ул. Ростовская, д. 19/3</t>
  </si>
  <si>
    <t>кв. 20, 8-921-657-89-79</t>
  </si>
  <si>
    <t>СОЗВОН ЗА 30 МИНУТ КАК ПОЕДЕТЕ В СЛАВЯНКУ. новые цены</t>
  </si>
  <si>
    <t>СПб, ул. Яхтенная, д. 7к1</t>
  </si>
  <si>
    <t>магазин Дикси, 2-й этаж, студия загара "Оазис", 8-965-095-46-30</t>
  </si>
  <si>
    <t>новые цены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</si>
  <si>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</si>
  <si>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</si>
  <si>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</si>
  <si>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</si>
  <si>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ФИНК ФЁСТ</t>
  </si>
  <si>
    <t>СПб, ул. Льва Толстого д.7</t>
  </si>
  <si>
    <t>8-812-380-00-49, 8-911-814-44-58 Марина</t>
  </si>
  <si>
    <t>13:00-18:00</t>
  </si>
  <si>
    <t>забрать подписанные документы бытыль вместо вытекшей офис 404  и офис  507 .  7бут на 5 этаж, 8бут на 4 этаж</t>
  </si>
  <si>
    <t>Фабрика чистоты</t>
  </si>
  <si>
    <t>СПб, ул. Степана Разина д. 11</t>
  </si>
  <si>
    <t>Фабрика Чистоты, ИП Федулаева , 8-911-114-95-46</t>
  </si>
  <si>
    <t>-</t>
  </si>
  <si>
    <t>новые цены.</t>
  </si>
  <si>
    <t>Клиент №6994</t>
  </si>
  <si>
    <t>СПб, ул. Степана Разина д. 9</t>
  </si>
  <si>
    <t>Митя</t>
  </si>
  <si>
    <t>Мозгорех</t>
  </si>
  <si>
    <t>самовывоз, 8-952-234-45-36</t>
  </si>
  <si>
    <t>09:00-11:00</t>
  </si>
  <si>
    <t>на новое юр. лицо Бизнес Ап
оплачено 150 залогов
(500 из 500),  ПОДПИСАТЬ АКТ!!
7 бут за нал</t>
  </si>
  <si>
    <t>Клиент №4870</t>
  </si>
  <si>
    <t>самовывоз Ростислав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</si>
</sst>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9" sqref="C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120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11160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3676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3900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3676</v>
      </c>
      <c r="D8" s="52" t="s">
        <v>43</v>
      </c>
      <c r="E8" s="52" t="s">
        <v>44</v>
      </c>
      <c r="F8" s="54" t="s">
        <v>40</v>
      </c>
      <c r="G8" s="52" t="s">
        <v>35</v>
      </c>
      <c r="H8" s="55"/>
      <c r="I8" s="56"/>
      <c r="J8" s="56"/>
      <c r="K8" s="56"/>
      <c r="L8" s="56">
        <v>11</v>
      </c>
      <c r="M8" s="56"/>
      <c r="N8" s="56" t="str">
        <f>SUM(I8:M8)</f>
        <v>0</v>
      </c>
      <c r="O8" s="57"/>
      <c r="P8" s="56"/>
      <c r="Q8" s="56">
        <v>1540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94956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37</v>
      </c>
      <c r="C10" s="53">
        <v>3676</v>
      </c>
      <c r="D10" s="52" t="s">
        <v>51</v>
      </c>
      <c r="E10" s="52" t="s">
        <v>52</v>
      </c>
      <c r="F10" s="54" t="s">
        <v>49</v>
      </c>
      <c r="G10" s="52" t="s">
        <v>53</v>
      </c>
      <c r="H10" s="55"/>
      <c r="I10" s="56"/>
      <c r="J10" s="56"/>
      <c r="K10" s="56"/>
      <c r="L10" s="56">
        <v>8</v>
      </c>
      <c r="M10" s="56"/>
      <c r="N10" s="56" t="str">
        <f>SUM(I10:M10)</f>
        <v>0</v>
      </c>
      <c r="O10" s="57"/>
      <c r="P10" s="56"/>
      <c r="Q10" s="56">
        <v>1240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37</v>
      </c>
      <c r="C11" s="53">
        <v>3676</v>
      </c>
      <c r="D11" s="52" t="s">
        <v>55</v>
      </c>
      <c r="E11" s="52" t="s">
        <v>56</v>
      </c>
      <c r="F11" s="54" t="s">
        <v>40</v>
      </c>
      <c r="G11" s="52" t="s">
        <v>57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5652</v>
      </c>
      <c r="D12" s="46" t="s">
        <v>60</v>
      </c>
      <c r="E12" s="46" t="s">
        <v>61</v>
      </c>
      <c r="F12" s="38" t="s">
        <v>62</v>
      </c>
      <c r="G12" s="46" t="s">
        <v>57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2311</v>
      </c>
      <c r="D13" s="52" t="s">
        <v>65</v>
      </c>
      <c r="E13" s="52" t="s">
        <v>66</v>
      </c>
      <c r="F13" s="54" t="s">
        <v>49</v>
      </c>
      <c r="G13" s="52" t="s">
        <v>35</v>
      </c>
      <c r="H13" s="55"/>
      <c r="I13" s="56"/>
      <c r="J13" s="56"/>
      <c r="K13" s="56"/>
      <c r="L13" s="56">
        <v>9</v>
      </c>
      <c r="M13" s="56"/>
      <c r="N13" s="56" t="str">
        <f>SUM(I13:M13)</f>
        <v>0</v>
      </c>
      <c r="O13" s="57"/>
      <c r="P13" s="56"/>
      <c r="Q13" s="56">
        <v>1395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2942</v>
      </c>
      <c r="D14" s="46" t="s">
        <v>69</v>
      </c>
      <c r="E14" s="46" t="s">
        <v>70</v>
      </c>
      <c r="F14" s="38" t="s">
        <v>71</v>
      </c>
      <c r="G14" s="46" t="s">
        <v>41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390</v>
      </c>
      <c r="Q14" s="49"/>
      <c r="R14" s="49">
        <v>20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8">
        <v>60109</v>
      </c>
      <c r="D15" s="46" t="s">
        <v>74</v>
      </c>
      <c r="E15" s="46" t="s">
        <v>75</v>
      </c>
      <c r="F15" s="38" t="s">
        <v>76</v>
      </c>
      <c r="G15" s="46" t="s">
        <v>53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1100</v>
      </c>
      <c r="Q15" s="49"/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4009</v>
      </c>
      <c r="D16" s="52" t="s">
        <v>80</v>
      </c>
      <c r="E16" s="52" t="s">
        <v>81</v>
      </c>
      <c r="F16" s="54" t="s">
        <v>82</v>
      </c>
      <c r="G16" s="52" t="s">
        <v>41</v>
      </c>
      <c r="H16" s="55"/>
      <c r="I16" s="56"/>
      <c r="J16" s="56"/>
      <c r="K16" s="56">
        <v>5</v>
      </c>
      <c r="L16" s="56"/>
      <c r="M16" s="56"/>
      <c r="N16" s="56" t="str">
        <f>SUM(I16:M16)</f>
        <v>0</v>
      </c>
      <c r="O16" s="57"/>
      <c r="P16" s="56">
        <v>825</v>
      </c>
      <c r="Q16" s="56"/>
      <c r="R16" s="56">
        <v>50</v>
      </c>
      <c r="S16" s="54" t="s">
        <v>83</v>
      </c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4009</v>
      </c>
      <c r="D17" s="52" t="s">
        <v>80</v>
      </c>
      <c r="E17" s="52" t="s">
        <v>81</v>
      </c>
      <c r="F17" s="54" t="s">
        <v>82</v>
      </c>
      <c r="G17" s="52" t="s">
        <v>41</v>
      </c>
      <c r="H17" s="55"/>
      <c r="I17" s="56"/>
      <c r="J17" s="56"/>
      <c r="K17" s="56">
        <v>3</v>
      </c>
      <c r="L17" s="56"/>
      <c r="M17" s="56"/>
      <c r="N17" s="56" t="str">
        <f>SUM(I17:M17)</f>
        <v>0</v>
      </c>
      <c r="O17" s="57"/>
      <c r="P17" s="56"/>
      <c r="Q17" s="56">
        <v>495</v>
      </c>
      <c r="R17" s="56">
        <v>30</v>
      </c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58">
        <v>6658</v>
      </c>
      <c r="D18" s="46" t="s">
        <v>87</v>
      </c>
      <c r="E18" s="46" t="s">
        <v>88</v>
      </c>
      <c r="F18" s="38" t="s">
        <v>89</v>
      </c>
      <c r="G18" s="46" t="s">
        <v>53</v>
      </c>
      <c r="H18" s="48"/>
      <c r="I18" s="49"/>
      <c r="J18" s="49">
        <v>5</v>
      </c>
      <c r="K18" s="49"/>
      <c r="L18" s="49"/>
      <c r="M18" s="49"/>
      <c r="N18" s="49" t="str">
        <f>SUM(I18:M18)</f>
        <v>0</v>
      </c>
      <c r="O18" s="50"/>
      <c r="P18" s="49">
        <v>1150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58">
        <v>94754</v>
      </c>
      <c r="D19" s="46" t="s">
        <v>92</v>
      </c>
      <c r="E19" s="46" t="s">
        <v>93</v>
      </c>
      <c r="F19" s="38" t="s">
        <v>94</v>
      </c>
      <c r="G19" s="46" t="s">
        <v>41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94049</v>
      </c>
      <c r="D20" s="52" t="s">
        <v>97</v>
      </c>
      <c r="E20" s="52" t="s">
        <v>98</v>
      </c>
      <c r="F20" s="54" t="s">
        <v>49</v>
      </c>
      <c r="G20" s="52" t="s">
        <v>99</v>
      </c>
      <c r="H20" s="55"/>
      <c r="I20" s="56"/>
      <c r="J20" s="56"/>
      <c r="K20" s="56"/>
      <c r="L20" s="56">
        <v>8</v>
      </c>
      <c r="M20" s="56"/>
      <c r="N20" s="56" t="str">
        <f>SUM(I20:M20)</f>
        <v>0</v>
      </c>
      <c r="O20" s="57"/>
      <c r="P20" s="56"/>
      <c r="Q20" s="56">
        <v>1240</v>
      </c>
      <c r="R20" s="56"/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1951</v>
      </c>
      <c r="D21" s="46" t="s">
        <v>102</v>
      </c>
      <c r="E21" s="46" t="s">
        <v>103</v>
      </c>
      <c r="F21" s="38" t="s">
        <v>104</v>
      </c>
      <c r="G21" s="46" t="s">
        <v>41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1191</v>
      </c>
      <c r="D22" s="46" t="s">
        <v>107</v>
      </c>
      <c r="E22" s="46" t="s">
        <v>108</v>
      </c>
      <c r="F22" s="38" t="s">
        <v>34</v>
      </c>
      <c r="G22" s="46" t="s">
        <v>35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495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47">
        <v>2066</v>
      </c>
      <c r="D23" s="46" t="s">
        <v>111</v>
      </c>
      <c r="E23" s="46" t="s">
        <v>112</v>
      </c>
      <c r="F23" s="38" t="s">
        <v>34</v>
      </c>
      <c r="G23" s="46" t="s">
        <v>57</v>
      </c>
      <c r="H23" s="48"/>
      <c r="I23" s="49"/>
      <c r="J23" s="49">
        <v>4</v>
      </c>
      <c r="K23" s="49"/>
      <c r="L23" s="49"/>
      <c r="M23" s="49"/>
      <c r="N23" s="49" t="str">
        <f>SUM(I23:M23)</f>
        <v>0</v>
      </c>
      <c r="O23" s="50"/>
      <c r="P23" s="49">
        <v>760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68</v>
      </c>
      <c r="C24" s="47">
        <v>3290</v>
      </c>
      <c r="D24" s="46" t="s">
        <v>114</v>
      </c>
      <c r="E24" s="46" t="s">
        <v>115</v>
      </c>
      <c r="F24" s="38" t="s">
        <v>34</v>
      </c>
      <c r="G24" s="46" t="s">
        <v>53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117</v>
      </c>
      <c r="C25" s="58">
        <v>6837</v>
      </c>
      <c r="D25" s="46" t="s">
        <v>118</v>
      </c>
      <c r="E25" s="46" t="s">
        <v>119</v>
      </c>
      <c r="F25" s="38" t="s">
        <v>120</v>
      </c>
      <c r="G25" s="46" t="s">
        <v>53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400</v>
      </c>
      <c r="Q25" s="49"/>
      <c r="R25" s="49"/>
      <c r="S25" s="38" t="s">
        <v>77</v>
      </c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5049</v>
      </c>
      <c r="D26" s="46" t="s">
        <v>123</v>
      </c>
      <c r="E26" s="46" t="s">
        <v>124</v>
      </c>
      <c r="F26" s="38" t="s">
        <v>40</v>
      </c>
      <c r="G26" s="46" t="s">
        <v>53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570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126</v>
      </c>
      <c r="C27" s="53">
        <v>1130</v>
      </c>
      <c r="D27" s="52" t="s">
        <v>127</v>
      </c>
      <c r="E27" s="52" t="s">
        <v>128</v>
      </c>
      <c r="F27" s="54" t="s">
        <v>129</v>
      </c>
      <c r="G27" s="52" t="s">
        <v>53</v>
      </c>
      <c r="H27" s="55"/>
      <c r="I27" s="56"/>
      <c r="J27" s="56">
        <v>6</v>
      </c>
      <c r="K27" s="56"/>
      <c r="L27" s="56"/>
      <c r="M27" s="56"/>
      <c r="N27" s="56" t="str">
        <f>SUM(I27:M27)</f>
        <v>0</v>
      </c>
      <c r="O27" s="57"/>
      <c r="P27" s="56"/>
      <c r="Q27" s="56">
        <v>750</v>
      </c>
      <c r="R27" s="56"/>
      <c r="S27" s="54"/>
      <c r="T27" s="54" t="s">
        <v>130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131</v>
      </c>
      <c r="C28" s="53">
        <v>716</v>
      </c>
      <c r="D28" s="52" t="s">
        <v>132</v>
      </c>
      <c r="E28" s="52" t="s">
        <v>133</v>
      </c>
      <c r="F28" s="54" t="s">
        <v>49</v>
      </c>
      <c r="G28" s="52" t="s">
        <v>57</v>
      </c>
      <c r="H28" s="55"/>
      <c r="I28" s="56"/>
      <c r="J28" s="56"/>
      <c r="K28" s="56">
        <v>12</v>
      </c>
      <c r="L28" s="56"/>
      <c r="M28" s="56"/>
      <c r="N28" s="56" t="str">
        <f>SUM(I28:M28)</f>
        <v>0</v>
      </c>
      <c r="O28" s="57"/>
      <c r="P28" s="56"/>
      <c r="Q28" s="56">
        <v>1585</v>
      </c>
      <c r="R28" s="56">
        <v>25</v>
      </c>
      <c r="S28" s="54"/>
      <c r="T28" s="54" t="s">
        <v>134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135</v>
      </c>
      <c r="C29" s="53">
        <v>2422</v>
      </c>
      <c r="D29" s="52" t="s">
        <v>136</v>
      </c>
      <c r="E29" s="52" t="s">
        <v>137</v>
      </c>
      <c r="F29" s="54" t="s">
        <v>34</v>
      </c>
      <c r="G29" s="52" t="s">
        <v>57</v>
      </c>
      <c r="H29" s="55"/>
      <c r="I29" s="56"/>
      <c r="J29" s="56"/>
      <c r="K29" s="56"/>
      <c r="L29" s="56">
        <v>6</v>
      </c>
      <c r="M29" s="56"/>
      <c r="N29" s="56" t="str">
        <f>SUM(I29:M29)</f>
        <v>0</v>
      </c>
      <c r="O29" s="57"/>
      <c r="P29" s="56"/>
      <c r="Q29" s="56">
        <v>1020</v>
      </c>
      <c r="R29" s="56"/>
      <c r="S29" s="54"/>
      <c r="T29" s="54" t="s">
        <v>138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139</v>
      </c>
      <c r="C30" s="59">
        <v>60115</v>
      </c>
      <c r="D30" s="52" t="s">
        <v>140</v>
      </c>
      <c r="E30" s="52" t="s">
        <v>141</v>
      </c>
      <c r="F30" s="54" t="s">
        <v>49</v>
      </c>
      <c r="G30" s="52" t="s">
        <v>57</v>
      </c>
      <c r="H30" s="55"/>
      <c r="I30" s="56"/>
      <c r="J30" s="56"/>
      <c r="K30" s="56"/>
      <c r="L30" s="56">
        <v>6</v>
      </c>
      <c r="M30" s="56"/>
      <c r="N30" s="56" t="str">
        <f>SUM(I30:M30)</f>
        <v>0</v>
      </c>
      <c r="O30" s="57"/>
      <c r="P30" s="56"/>
      <c r="Q30" s="56">
        <v>660</v>
      </c>
      <c r="R30" s="56"/>
      <c r="S30" s="54"/>
      <c r="T30" s="54" t="s">
        <v>142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>
        <v>5067</v>
      </c>
      <c r="D31" s="46" t="s">
        <v>144</v>
      </c>
      <c r="E31" s="46" t="s">
        <v>145</v>
      </c>
      <c r="F31" s="38" t="s">
        <v>82</v>
      </c>
      <c r="G31" s="46" t="s">
        <v>41</v>
      </c>
      <c r="H31" s="48"/>
      <c r="I31" s="49"/>
      <c r="J31" s="49"/>
      <c r="K31" s="49">
        <v>3</v>
      </c>
      <c r="L31" s="49"/>
      <c r="M31" s="49"/>
      <c r="N31" s="49" t="str">
        <f>SUM(I31:M31)</f>
        <v>0</v>
      </c>
      <c r="O31" s="50"/>
      <c r="P31" s="49">
        <v>570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147</v>
      </c>
      <c r="C32" s="59">
        <v>60067</v>
      </c>
      <c r="D32" s="52" t="s">
        <v>148</v>
      </c>
      <c r="E32" s="52" t="s">
        <v>149</v>
      </c>
      <c r="F32" s="54" t="s">
        <v>49</v>
      </c>
      <c r="G32" s="52" t="s">
        <v>35</v>
      </c>
      <c r="H32" s="55"/>
      <c r="I32" s="56"/>
      <c r="J32" s="56"/>
      <c r="K32" s="56"/>
      <c r="L32" s="56">
        <v>6</v>
      </c>
      <c r="M32" s="56"/>
      <c r="N32" s="56" t="str">
        <f>SUM(I32:M32)</f>
        <v>0</v>
      </c>
      <c r="O32" s="57"/>
      <c r="P32" s="56"/>
      <c r="Q32" s="56">
        <v>660</v>
      </c>
      <c r="R32" s="56"/>
      <c r="S32" s="54"/>
      <c r="T32" s="54" t="s">
        <v>142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68</v>
      </c>
      <c r="C33" s="58">
        <v>94204</v>
      </c>
      <c r="D33" s="46" t="s">
        <v>150</v>
      </c>
      <c r="E33" s="46" t="s">
        <v>151</v>
      </c>
      <c r="F33" s="38" t="s">
        <v>94</v>
      </c>
      <c r="G33" s="46" t="s">
        <v>41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535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47">
        <v>6364</v>
      </c>
      <c r="D34" s="46" t="s">
        <v>154</v>
      </c>
      <c r="E34" s="46" t="s">
        <v>155</v>
      </c>
      <c r="F34" s="38" t="s">
        <v>94</v>
      </c>
      <c r="G34" s="46" t="s">
        <v>35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157</v>
      </c>
      <c r="C35" s="59">
        <v>6799</v>
      </c>
      <c r="D35" s="52" t="s">
        <v>158</v>
      </c>
      <c r="E35" s="52" t="s">
        <v>159</v>
      </c>
      <c r="F35" s="54" t="s">
        <v>160</v>
      </c>
      <c r="G35" s="52" t="s">
        <v>53</v>
      </c>
      <c r="H35" s="55"/>
      <c r="I35" s="56"/>
      <c r="J35" s="56"/>
      <c r="K35" s="56">
        <v>6</v>
      </c>
      <c r="L35" s="56"/>
      <c r="M35" s="56"/>
      <c r="N35" s="56" t="str">
        <f>SUM(I35:M35)</f>
        <v>0</v>
      </c>
      <c r="O35" s="57"/>
      <c r="P35" s="56"/>
      <c r="Q35" s="56">
        <v>1110</v>
      </c>
      <c r="R35" s="56">
        <v>30</v>
      </c>
      <c r="S35" s="54"/>
      <c r="T35" s="54" t="s">
        <v>161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162</v>
      </c>
      <c r="C36" s="53">
        <v>4929</v>
      </c>
      <c r="D36" s="52" t="s">
        <v>163</v>
      </c>
      <c r="E36" s="52" t="s">
        <v>164</v>
      </c>
      <c r="F36" s="54" t="s">
        <v>49</v>
      </c>
      <c r="G36" s="52" t="s">
        <v>99</v>
      </c>
      <c r="H36" s="55"/>
      <c r="I36" s="56"/>
      <c r="J36" s="56"/>
      <c r="K36" s="56">
        <v>15</v>
      </c>
      <c r="L36" s="56"/>
      <c r="M36" s="56"/>
      <c r="N36" s="56" t="str">
        <f>SUM(I36:M36)</f>
        <v>0</v>
      </c>
      <c r="O36" s="57"/>
      <c r="P36" s="56"/>
      <c r="Q36" s="56">
        <v>2025</v>
      </c>
      <c r="R36" s="56"/>
      <c r="S36" s="54"/>
      <c r="T36" s="54" t="s">
        <v>165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166</v>
      </c>
      <c r="C37" s="59">
        <v>6590</v>
      </c>
      <c r="D37" s="52" t="s">
        <v>167</v>
      </c>
      <c r="E37" s="52" t="s">
        <v>168</v>
      </c>
      <c r="F37" s="54" t="s">
        <v>49</v>
      </c>
      <c r="G37" s="52" t="s">
        <v>57</v>
      </c>
      <c r="H37" s="55"/>
      <c r="I37" s="56"/>
      <c r="J37" s="56">
        <v>10</v>
      </c>
      <c r="K37" s="56"/>
      <c r="L37" s="56"/>
      <c r="M37" s="56"/>
      <c r="N37" s="56" t="str">
        <f>SUM(I37:M37)</f>
        <v>0</v>
      </c>
      <c r="O37" s="57"/>
      <c r="P37" s="56"/>
      <c r="Q37" s="56">
        <v>1880</v>
      </c>
      <c r="R37" s="56"/>
      <c r="S37" s="54"/>
      <c r="T37" s="54" t="s">
        <v>169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170</v>
      </c>
      <c r="C38" s="47">
        <v>3750</v>
      </c>
      <c r="D38" s="46" t="s">
        <v>171</v>
      </c>
      <c r="E38" s="46" t="s">
        <v>172</v>
      </c>
      <c r="F38" s="38" t="s">
        <v>129</v>
      </c>
      <c r="G38" s="46" t="s">
        <v>41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68</v>
      </c>
      <c r="C39" s="47">
        <v>92729</v>
      </c>
      <c r="D39" s="46" t="s">
        <v>174</v>
      </c>
      <c r="E39" s="46" t="s">
        <v>175</v>
      </c>
      <c r="F39" s="38" t="s">
        <v>49</v>
      </c>
      <c r="G39" s="46" t="s">
        <v>35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-140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47">
        <v>3347</v>
      </c>
      <c r="D40" s="46" t="s">
        <v>178</v>
      </c>
      <c r="E40" s="46" t="s">
        <v>179</v>
      </c>
      <c r="F40" s="38" t="s">
        <v>180</v>
      </c>
      <c r="G40" s="46" t="s">
        <v>99</v>
      </c>
      <c r="H40" s="48"/>
      <c r="I40" s="49"/>
      <c r="J40" s="49"/>
      <c r="K40" s="49">
        <v>20</v>
      </c>
      <c r="L40" s="49"/>
      <c r="M40" s="49"/>
      <c r="N40" s="49" t="str">
        <f>SUM(I40:M40)</f>
        <v>0</v>
      </c>
      <c r="O40" s="50"/>
      <c r="P40" s="49">
        <v>2700</v>
      </c>
      <c r="Q40" s="49"/>
      <c r="R40" s="49"/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91</v>
      </c>
      <c r="C41" s="58">
        <v>94560</v>
      </c>
      <c r="D41" s="46" t="s">
        <v>182</v>
      </c>
      <c r="E41" s="46" t="s">
        <v>183</v>
      </c>
      <c r="F41" s="38" t="s">
        <v>71</v>
      </c>
      <c r="G41" s="46" t="s">
        <v>41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 t="s">
        <v>184</v>
      </c>
      <c r="P41" s="49">
        <v>370</v>
      </c>
      <c r="Q41" s="49"/>
      <c r="R41" s="49"/>
      <c r="S41" s="38" t="s">
        <v>83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185</v>
      </c>
      <c r="C42" s="47">
        <v>5332</v>
      </c>
      <c r="D42" s="46" t="s">
        <v>186</v>
      </c>
      <c r="E42" s="46" t="s">
        <v>187</v>
      </c>
      <c r="F42" s="38" t="s">
        <v>82</v>
      </c>
      <c r="G42" s="46" t="s">
        <v>99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560</v>
      </c>
      <c r="Q42" s="49"/>
      <c r="R42" s="49">
        <v>20</v>
      </c>
      <c r="S42" s="38" t="s">
        <v>188</v>
      </c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68</v>
      </c>
      <c r="C43" s="47">
        <v>2554</v>
      </c>
      <c r="D43" s="46" t="s">
        <v>190</v>
      </c>
      <c r="E43" s="46" t="s">
        <v>191</v>
      </c>
      <c r="F43" s="38" t="s">
        <v>49</v>
      </c>
      <c r="G43" s="46" t="s">
        <v>57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540</v>
      </c>
      <c r="Q43" s="49"/>
      <c r="R43" s="49"/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193</v>
      </c>
      <c r="C44" s="53">
        <v>500051</v>
      </c>
      <c r="D44" s="52" t="s">
        <v>194</v>
      </c>
      <c r="E44" s="52" t="s">
        <v>195</v>
      </c>
      <c r="F44" s="54" t="s">
        <v>196</v>
      </c>
      <c r="G44" s="52" t="s">
        <v>57</v>
      </c>
      <c r="H44" s="55"/>
      <c r="I44" s="56">
        <v>2</v>
      </c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206</v>
      </c>
      <c r="R44" s="56"/>
      <c r="S44" s="54"/>
      <c r="T44" s="54" t="s">
        <v>197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193</v>
      </c>
      <c r="C45" s="53">
        <v>500051</v>
      </c>
      <c r="D45" s="52" t="s">
        <v>198</v>
      </c>
      <c r="E45" s="52" t="s">
        <v>199</v>
      </c>
      <c r="F45" s="54" t="s">
        <v>180</v>
      </c>
      <c r="G45" s="52" t="s">
        <v>99</v>
      </c>
      <c r="H45" s="55"/>
      <c r="I45" s="56">
        <v>2</v>
      </c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206</v>
      </c>
      <c r="R45" s="56"/>
      <c r="S45" s="54"/>
      <c r="T45" s="54" t="s">
        <v>200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193</v>
      </c>
      <c r="C46" s="53">
        <v>500051</v>
      </c>
      <c r="D46" s="52" t="s">
        <v>201</v>
      </c>
      <c r="E46" s="52" t="s">
        <v>202</v>
      </c>
      <c r="F46" s="54" t="s">
        <v>180</v>
      </c>
      <c r="G46" s="52" t="s">
        <v>99</v>
      </c>
      <c r="H46" s="55"/>
      <c r="I46" s="56">
        <v>2</v>
      </c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206</v>
      </c>
      <c r="R46" s="56"/>
      <c r="S46" s="54"/>
      <c r="T46" s="54" t="s">
        <v>203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204</v>
      </c>
      <c r="C47" s="47">
        <v>2228</v>
      </c>
      <c r="D47" s="46" t="s">
        <v>205</v>
      </c>
      <c r="E47" s="46" t="s">
        <v>206</v>
      </c>
      <c r="F47" s="38" t="s">
        <v>49</v>
      </c>
      <c r="G47" s="46" t="s">
        <v>35</v>
      </c>
      <c r="H47" s="48"/>
      <c r="I47" s="49"/>
      <c r="J47" s="49">
        <v>10</v>
      </c>
      <c r="K47" s="49"/>
      <c r="L47" s="49"/>
      <c r="M47" s="49"/>
      <c r="N47" s="49" t="str">
        <f>SUM(I47:M47)</f>
        <v>0</v>
      </c>
      <c r="O47" s="50"/>
      <c r="P47" s="49">
        <v>1600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193</v>
      </c>
      <c r="C48" s="53">
        <v>500051</v>
      </c>
      <c r="D48" s="52" t="s">
        <v>208</v>
      </c>
      <c r="E48" s="52" t="s">
        <v>209</v>
      </c>
      <c r="F48" s="54" t="s">
        <v>196</v>
      </c>
      <c r="G48" s="52" t="s">
        <v>99</v>
      </c>
      <c r="H48" s="55"/>
      <c r="I48" s="56">
        <v>10</v>
      </c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1030</v>
      </c>
      <c r="R48" s="56"/>
      <c r="S48" s="54" t="s">
        <v>77</v>
      </c>
      <c r="T48" s="54" t="s">
        <v>210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68</v>
      </c>
      <c r="C49" s="47">
        <v>4808</v>
      </c>
      <c r="D49" s="46" t="s">
        <v>211</v>
      </c>
      <c r="E49" s="46" t="s">
        <v>212</v>
      </c>
      <c r="F49" s="38" t="s">
        <v>71</v>
      </c>
      <c r="G49" s="46" t="s">
        <v>41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1020</v>
      </c>
      <c r="Q49" s="49"/>
      <c r="R49" s="49"/>
      <c r="S49" s="38"/>
      <c r="T49" s="38" t="s">
        <v>213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214</v>
      </c>
      <c r="C50" s="53">
        <v>93186</v>
      </c>
      <c r="D50" s="52" t="s">
        <v>215</v>
      </c>
      <c r="E50" s="52" t="s">
        <v>216</v>
      </c>
      <c r="F50" s="54" t="s">
        <v>40</v>
      </c>
      <c r="G50" s="52" t="s">
        <v>35</v>
      </c>
      <c r="H50" s="55"/>
      <c r="I50" s="56"/>
      <c r="J50" s="56"/>
      <c r="K50" s="56"/>
      <c r="L50" s="56">
        <v>0</v>
      </c>
      <c r="M50" s="56"/>
      <c r="N50" s="56" t="str">
        <f>SUM(I50:M50)</f>
        <v>0</v>
      </c>
      <c r="O50" s="57"/>
      <c r="P50" s="56"/>
      <c r="Q50" s="56">
        <v>0</v>
      </c>
      <c r="R50" s="56"/>
      <c r="S50" s="54"/>
      <c r="T50" s="54" t="s">
        <v>217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68</v>
      </c>
      <c r="C51" s="47">
        <v>3106</v>
      </c>
      <c r="D51" s="46" t="s">
        <v>218</v>
      </c>
      <c r="E51" s="46" t="s">
        <v>219</v>
      </c>
      <c r="F51" s="38" t="s">
        <v>129</v>
      </c>
      <c r="G51" s="46" t="s">
        <v>99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360</v>
      </c>
      <c r="Q51" s="49"/>
      <c r="R51" s="49"/>
      <c r="S51" s="38"/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68</v>
      </c>
      <c r="C52" s="47">
        <v>1407</v>
      </c>
      <c r="D52" s="46" t="s">
        <v>221</v>
      </c>
      <c r="E52" s="46" t="s">
        <v>222</v>
      </c>
      <c r="F52" s="38" t="s">
        <v>49</v>
      </c>
      <c r="G52" s="46" t="s">
        <v>57</v>
      </c>
      <c r="H52" s="48"/>
      <c r="I52" s="49"/>
      <c r="J52" s="49"/>
      <c r="K52" s="49"/>
      <c r="L52" s="49">
        <v>7</v>
      </c>
      <c r="M52" s="49"/>
      <c r="N52" s="49" t="str">
        <f>SUM(I52:M52)</f>
        <v>0</v>
      </c>
      <c r="O52" s="50"/>
      <c r="P52" s="49">
        <v>1085</v>
      </c>
      <c r="Q52" s="49"/>
      <c r="R52" s="49"/>
      <c r="S52" s="38"/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224</v>
      </c>
      <c r="C53" s="53">
        <v>5919</v>
      </c>
      <c r="D53" s="52" t="s">
        <v>225</v>
      </c>
      <c r="E53" s="52" t="s">
        <v>226</v>
      </c>
      <c r="F53" s="54" t="s">
        <v>227</v>
      </c>
      <c r="G53" s="52" t="s">
        <v>35</v>
      </c>
      <c r="H53" s="55"/>
      <c r="I53" s="56"/>
      <c r="J53" s="56"/>
      <c r="K53" s="56">
        <v>20</v>
      </c>
      <c r="L53" s="56"/>
      <c r="M53" s="56"/>
      <c r="N53" s="56" t="str">
        <f>SUM(I53:M53)</f>
        <v>0</v>
      </c>
      <c r="O53" s="57"/>
      <c r="P53" s="56"/>
      <c r="Q53" s="56">
        <v>2600</v>
      </c>
      <c r="R53" s="56"/>
      <c r="S53" s="54"/>
      <c r="T53" s="54" t="s">
        <v>228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47">
        <v>5199</v>
      </c>
      <c r="D54" s="46" t="s">
        <v>230</v>
      </c>
      <c r="E54" s="46" t="s">
        <v>231</v>
      </c>
      <c r="F54" s="38" t="s">
        <v>71</v>
      </c>
      <c r="G54" s="46" t="s">
        <v>41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570</v>
      </c>
      <c r="Q54" s="49"/>
      <c r="R54" s="49"/>
      <c r="S54" s="38" t="s">
        <v>77</v>
      </c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79</v>
      </c>
      <c r="C55" s="53">
        <v>4009</v>
      </c>
      <c r="D55" s="52" t="s">
        <v>233</v>
      </c>
      <c r="E55" s="52" t="s">
        <v>234</v>
      </c>
      <c r="F55" s="54" t="s">
        <v>49</v>
      </c>
      <c r="G55" s="52" t="s">
        <v>41</v>
      </c>
      <c r="H55" s="55"/>
      <c r="I55" s="56"/>
      <c r="J55" s="56"/>
      <c r="K55" s="56">
        <v>6</v>
      </c>
      <c r="L55" s="56"/>
      <c r="M55" s="56"/>
      <c r="N55" s="56" t="str">
        <f>SUM(I55:M55)</f>
        <v>0</v>
      </c>
      <c r="O55" s="57"/>
      <c r="P55" s="56"/>
      <c r="Q55" s="56">
        <v>1140</v>
      </c>
      <c r="R55" s="56">
        <v>60</v>
      </c>
      <c r="S55" s="54"/>
      <c r="T55" s="54" t="s">
        <v>235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236</v>
      </c>
      <c r="C56" s="47">
        <v>5376</v>
      </c>
      <c r="D56" s="46" t="s">
        <v>237</v>
      </c>
      <c r="E56" s="46" t="s">
        <v>238</v>
      </c>
      <c r="F56" s="38" t="s">
        <v>239</v>
      </c>
      <c r="G56" s="46" t="s">
        <v>41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>
        <v>720</v>
      </c>
      <c r="Q56" s="49"/>
      <c r="R56" s="49"/>
      <c r="S56" s="38"/>
      <c r="T56" s="38" t="s">
        <v>240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68</v>
      </c>
      <c r="C57" s="47">
        <v>2501</v>
      </c>
      <c r="D57" s="46" t="s">
        <v>241</v>
      </c>
      <c r="E57" s="46" t="s">
        <v>242</v>
      </c>
      <c r="F57" s="38" t="s">
        <v>243</v>
      </c>
      <c r="G57" s="46" t="s">
        <v>53</v>
      </c>
      <c r="H57" s="48"/>
      <c r="I57" s="49"/>
      <c r="J57" s="49"/>
      <c r="K57" s="49"/>
      <c r="L57" s="49">
        <v>8</v>
      </c>
      <c r="M57" s="49"/>
      <c r="N57" s="49" t="str">
        <f>SUM(I57:M57)</f>
        <v>0</v>
      </c>
      <c r="O57" s="50"/>
      <c r="P57" s="49">
        <v>1240</v>
      </c>
      <c r="Q57" s="49"/>
      <c r="R57" s="49"/>
      <c r="S57" s="38"/>
      <c r="T57" s="38" t="s">
        <v>244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245</v>
      </c>
      <c r="C58" s="53">
        <v>50016</v>
      </c>
      <c r="D58" s="52" t="s">
        <v>246</v>
      </c>
      <c r="E58" s="52" t="s">
        <v>247</v>
      </c>
      <c r="F58" s="54" t="s">
        <v>248</v>
      </c>
      <c r="G58" s="52" t="s">
        <v>249</v>
      </c>
      <c r="H58" s="55"/>
      <c r="I58" s="56">
        <v>27</v>
      </c>
      <c r="J58" s="56"/>
      <c r="K58" s="56"/>
      <c r="L58" s="56"/>
      <c r="M58" s="56"/>
      <c r="N58" s="56" t="str">
        <f>SUM(I58:M58)</f>
        <v>0</v>
      </c>
      <c r="O58" s="57"/>
      <c r="P58" s="56"/>
      <c r="Q58" s="56">
        <v>2430</v>
      </c>
      <c r="R58" s="56"/>
      <c r="S58" s="54"/>
      <c r="T58" s="54" t="s">
        <v>250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251</v>
      </c>
      <c r="C59" s="59">
        <v>50018</v>
      </c>
      <c r="D59" s="52" t="s">
        <v>252</v>
      </c>
      <c r="E59" s="52" t="s">
        <v>253</v>
      </c>
      <c r="F59" s="54" t="s">
        <v>254</v>
      </c>
      <c r="G59" s="52" t="s">
        <v>249</v>
      </c>
      <c r="H59" s="55"/>
      <c r="I59" s="56">
        <v>93</v>
      </c>
      <c r="J59" s="56"/>
      <c r="K59" s="56"/>
      <c r="L59" s="56"/>
      <c r="M59" s="56"/>
      <c r="N59" s="56" t="str">
        <f>SUM(I59:M59)</f>
        <v>0</v>
      </c>
      <c r="O59" s="57"/>
      <c r="P59" s="56"/>
      <c r="Q59" s="56">
        <v>12741</v>
      </c>
      <c r="R59" s="56"/>
      <c r="S59" s="54"/>
      <c r="T59" s="54" t="s">
        <v>255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256</v>
      </c>
      <c r="C60" s="53">
        <v>93392</v>
      </c>
      <c r="D60" s="52" t="s">
        <v>257</v>
      </c>
      <c r="E60" s="52" t="s">
        <v>258</v>
      </c>
      <c r="F60" s="54" t="s">
        <v>94</v>
      </c>
      <c r="G60" s="52" t="s">
        <v>53</v>
      </c>
      <c r="H60" s="55"/>
      <c r="I60" s="56"/>
      <c r="J60" s="56"/>
      <c r="K60" s="56"/>
      <c r="L60" s="56">
        <v>8</v>
      </c>
      <c r="M60" s="56"/>
      <c r="N60" s="56" t="str">
        <f>SUM(I60:M60)</f>
        <v>0</v>
      </c>
      <c r="O60" s="57"/>
      <c r="P60" s="56"/>
      <c r="Q60" s="56">
        <v>1240</v>
      </c>
      <c r="R60" s="56"/>
      <c r="S60" s="54"/>
      <c r="T60" s="54" t="s">
        <v>259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68</v>
      </c>
      <c r="C61" s="47">
        <v>2454</v>
      </c>
      <c r="D61" s="46" t="s">
        <v>260</v>
      </c>
      <c r="E61" s="46" t="s">
        <v>261</v>
      </c>
      <c r="F61" s="38" t="s">
        <v>76</v>
      </c>
      <c r="G61" s="46" t="s">
        <v>99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850</v>
      </c>
      <c r="Q61" s="49"/>
      <c r="R61" s="49"/>
      <c r="S61" s="38"/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68</v>
      </c>
      <c r="C62" s="47">
        <v>2988</v>
      </c>
      <c r="D62" s="46" t="s">
        <v>263</v>
      </c>
      <c r="E62" s="46" t="s">
        <v>264</v>
      </c>
      <c r="F62" s="38" t="s">
        <v>120</v>
      </c>
      <c r="G62" s="46" t="s">
        <v>53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266</v>
      </c>
      <c r="C63" s="58">
        <v>60119</v>
      </c>
      <c r="D63" s="46" t="s">
        <v>267</v>
      </c>
      <c r="E63" s="46" t="s">
        <v>268</v>
      </c>
      <c r="F63" s="38" t="s">
        <v>180</v>
      </c>
      <c r="G63" s="46" t="s">
        <v>99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390</v>
      </c>
      <c r="Q63" s="49"/>
      <c r="R63" s="49">
        <v>20</v>
      </c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270</v>
      </c>
      <c r="C64" s="53">
        <v>926</v>
      </c>
      <c r="D64" s="52" t="s">
        <v>271</v>
      </c>
      <c r="E64" s="52" t="s">
        <v>272</v>
      </c>
      <c r="F64" s="54" t="s">
        <v>49</v>
      </c>
      <c r="G64" s="52" t="s">
        <v>53</v>
      </c>
      <c r="H64" s="55"/>
      <c r="I64" s="56"/>
      <c r="J64" s="56">
        <v>6</v>
      </c>
      <c r="K64" s="56"/>
      <c r="L64" s="56"/>
      <c r="M64" s="56"/>
      <c r="N64" s="56" t="str">
        <f>SUM(I64:M64)</f>
        <v>0</v>
      </c>
      <c r="O64" s="57"/>
      <c r="P64" s="56"/>
      <c r="Q64" s="56">
        <v>1170</v>
      </c>
      <c r="R64" s="56"/>
      <c r="S64" s="54"/>
      <c r="T64" s="54" t="s">
        <v>273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47">
        <v>2564</v>
      </c>
      <c r="D65" s="46" t="s">
        <v>275</v>
      </c>
      <c r="E65" s="46" t="s">
        <v>276</v>
      </c>
      <c r="F65" s="38" t="s">
        <v>277</v>
      </c>
      <c r="G65" s="46" t="s">
        <v>99</v>
      </c>
      <c r="H65" s="48"/>
      <c r="I65" s="49"/>
      <c r="J65" s="49"/>
      <c r="K65" s="49">
        <v>4</v>
      </c>
      <c r="L65" s="49"/>
      <c r="M65" s="49"/>
      <c r="N65" s="49" t="str">
        <f>SUM(I65:M65)</f>
        <v>0</v>
      </c>
      <c r="O65" s="50"/>
      <c r="P65" s="49">
        <v>700</v>
      </c>
      <c r="Q65" s="49"/>
      <c r="R65" s="49"/>
      <c r="S65" s="38"/>
      <c r="T65" s="38" t="s">
        <v>278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279</v>
      </c>
      <c r="C66" s="53">
        <v>566</v>
      </c>
      <c r="D66" s="52" t="s">
        <v>280</v>
      </c>
      <c r="E66" s="52" t="s">
        <v>281</v>
      </c>
      <c r="F66" s="54" t="s">
        <v>120</v>
      </c>
      <c r="G66" s="52" t="s">
        <v>57</v>
      </c>
      <c r="H66" s="55"/>
      <c r="I66" s="56"/>
      <c r="J66" s="56">
        <v>2</v>
      </c>
      <c r="K66" s="56"/>
      <c r="L66" s="56"/>
      <c r="M66" s="56"/>
      <c r="N66" s="56" t="str">
        <f>SUM(I66:M66)</f>
        <v>0</v>
      </c>
      <c r="O66" s="57"/>
      <c r="P66" s="56"/>
      <c r="Q66" s="56">
        <v>490</v>
      </c>
      <c r="R66" s="56"/>
      <c r="S66" s="54"/>
      <c r="T66" s="54" t="s">
        <v>282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283</v>
      </c>
      <c r="C67" s="53">
        <v>3065</v>
      </c>
      <c r="D67" s="52" t="s">
        <v>284</v>
      </c>
      <c r="E67" s="52" t="s">
        <v>285</v>
      </c>
      <c r="F67" s="54" t="s">
        <v>180</v>
      </c>
      <c r="G67" s="52" t="s">
        <v>57</v>
      </c>
      <c r="H67" s="55"/>
      <c r="I67" s="56"/>
      <c r="J67" s="56"/>
      <c r="K67" s="56"/>
      <c r="L67" s="56">
        <v>10</v>
      </c>
      <c r="M67" s="56"/>
      <c r="N67" s="56" t="str">
        <f>SUM(I67:M67)</f>
        <v>0</v>
      </c>
      <c r="O67" s="57"/>
      <c r="P67" s="56"/>
      <c r="Q67" s="56">
        <v>1450</v>
      </c>
      <c r="R67" s="56">
        <v>55</v>
      </c>
      <c r="S67" s="54"/>
      <c r="T67" s="54" t="s">
        <v>286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68</v>
      </c>
      <c r="C68" s="47">
        <v>3986</v>
      </c>
      <c r="D68" s="46" t="s">
        <v>287</v>
      </c>
      <c r="E68" s="46" t="s">
        <v>288</v>
      </c>
      <c r="F68" s="38" t="s">
        <v>34</v>
      </c>
      <c r="G68" s="46" t="s">
        <v>53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68</v>
      </c>
      <c r="C69" s="58">
        <v>94696</v>
      </c>
      <c r="D69" s="46" t="s">
        <v>290</v>
      </c>
      <c r="E69" s="46" t="s">
        <v>291</v>
      </c>
      <c r="F69" s="38" t="s">
        <v>34</v>
      </c>
      <c r="G69" s="46" t="s">
        <v>53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68</v>
      </c>
      <c r="C70" s="58">
        <v>94883</v>
      </c>
      <c r="D70" s="46" t="s">
        <v>292</v>
      </c>
      <c r="E70" s="46" t="s">
        <v>293</v>
      </c>
      <c r="F70" s="38" t="s">
        <v>180</v>
      </c>
      <c r="G70" s="46" t="s">
        <v>41</v>
      </c>
      <c r="H70" s="48"/>
      <c r="I70" s="49"/>
      <c r="J70" s="49"/>
      <c r="K70" s="49"/>
      <c r="L70" s="49">
        <v>10</v>
      </c>
      <c r="M70" s="49"/>
      <c r="N70" s="49" t="str">
        <f>SUM(I70:M70)</f>
        <v>0</v>
      </c>
      <c r="O70" s="50"/>
      <c r="P70" s="49">
        <v>1400</v>
      </c>
      <c r="Q70" s="49"/>
      <c r="R70" s="49"/>
      <c r="S70" s="38"/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266</v>
      </c>
      <c r="C71" s="58">
        <v>60123</v>
      </c>
      <c r="D71" s="46" t="s">
        <v>295</v>
      </c>
      <c r="E71" s="46" t="s">
        <v>296</v>
      </c>
      <c r="F71" s="38" t="s">
        <v>34</v>
      </c>
      <c r="G71" s="46" t="s">
        <v>57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297</v>
      </c>
      <c r="C72" s="47">
        <v>5686</v>
      </c>
      <c r="D72" s="46" t="s">
        <v>298</v>
      </c>
      <c r="E72" s="46" t="s">
        <v>299</v>
      </c>
      <c r="F72" s="38" t="s">
        <v>71</v>
      </c>
      <c r="G72" s="46" t="s">
        <v>53</v>
      </c>
      <c r="H72" s="48"/>
      <c r="I72" s="49"/>
      <c r="J72" s="49">
        <v>1</v>
      </c>
      <c r="K72" s="49"/>
      <c r="L72" s="49"/>
      <c r="M72" s="49"/>
      <c r="N72" s="49" t="str">
        <f>SUM(I72:M72)</f>
        <v>0</v>
      </c>
      <c r="O72" s="50"/>
      <c r="P72" s="49">
        <v>300</v>
      </c>
      <c r="Q72" s="49"/>
      <c r="R72" s="49"/>
      <c r="S72" s="38"/>
      <c r="T72" s="38" t="s">
        <v>300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68</v>
      </c>
      <c r="C73" s="47">
        <v>3657</v>
      </c>
      <c r="D73" s="46" t="s">
        <v>301</v>
      </c>
      <c r="E73" s="46" t="s">
        <v>302</v>
      </c>
      <c r="F73" s="38" t="s">
        <v>49</v>
      </c>
      <c r="G73" s="46" t="s">
        <v>35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303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304</v>
      </c>
      <c r="C74" s="47">
        <v>562</v>
      </c>
      <c r="D74" s="46" t="s">
        <v>305</v>
      </c>
      <c r="E74" s="46" t="s">
        <v>306</v>
      </c>
      <c r="F74" s="38" t="s">
        <v>34</v>
      </c>
      <c r="G74" s="46" t="s">
        <v>53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660</v>
      </c>
      <c r="Q74" s="49"/>
      <c r="R74" s="49"/>
      <c r="S74" s="38"/>
      <c r="T74" s="38" t="s">
        <v>307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308</v>
      </c>
      <c r="C75" s="59">
        <v>4118</v>
      </c>
      <c r="D75" s="52" t="s">
        <v>309</v>
      </c>
      <c r="E75" s="52" t="s">
        <v>310</v>
      </c>
      <c r="F75" s="54" t="s">
        <v>311</v>
      </c>
      <c r="G75" s="52" t="s">
        <v>35</v>
      </c>
      <c r="H75" s="55"/>
      <c r="I75" s="56"/>
      <c r="J75" s="56"/>
      <c r="K75" s="56"/>
      <c r="L75" s="56">
        <v>1</v>
      </c>
      <c r="M75" s="56"/>
      <c r="N75" s="56" t="str">
        <f>SUM(I75:M75)</f>
        <v>0</v>
      </c>
      <c r="O75" s="57"/>
      <c r="P75" s="56"/>
      <c r="Q75" s="56">
        <v>0</v>
      </c>
      <c r="R75" s="56"/>
      <c r="S75" s="54"/>
      <c r="T75" s="54" t="s">
        <v>312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313</v>
      </c>
      <c r="C76" s="47">
        <v>4969</v>
      </c>
      <c r="D76" s="46" t="s">
        <v>314</v>
      </c>
      <c r="E76" s="46" t="s">
        <v>315</v>
      </c>
      <c r="F76" s="38" t="s">
        <v>94</v>
      </c>
      <c r="G76" s="46" t="s">
        <v>316</v>
      </c>
      <c r="H76" s="48"/>
      <c r="I76" s="49"/>
      <c r="J76" s="49">
        <v>5</v>
      </c>
      <c r="K76" s="49"/>
      <c r="L76" s="49"/>
      <c r="M76" s="49"/>
      <c r="N76" s="49" t="str">
        <f>SUM(I76:M76)</f>
        <v>0</v>
      </c>
      <c r="O76" s="50"/>
      <c r="P76" s="49">
        <v>625</v>
      </c>
      <c r="Q76" s="49"/>
      <c r="R76" s="49"/>
      <c r="S76" s="38"/>
      <c r="T76" s="38" t="s">
        <v>317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318</v>
      </c>
      <c r="C77" s="58">
        <v>6994</v>
      </c>
      <c r="D77" s="46" t="s">
        <v>319</v>
      </c>
      <c r="E77" s="46"/>
      <c r="F77" s="38" t="s">
        <v>180</v>
      </c>
      <c r="G77" s="46" t="s">
        <v>320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>
        <v>2</v>
      </c>
      <c r="P77" s="49">
        <v>200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321</v>
      </c>
      <c r="C78" s="53">
        <v>5178</v>
      </c>
      <c r="D78" s="52" t="s">
        <v>319</v>
      </c>
      <c r="E78" s="52" t="s">
        <v>322</v>
      </c>
      <c r="F78" s="54" t="s">
        <v>323</v>
      </c>
      <c r="G78" s="52" t="s">
        <v>320</v>
      </c>
      <c r="H78" s="55"/>
      <c r="I78" s="56"/>
      <c r="J78" s="56"/>
      <c r="K78" s="56">
        <v>11</v>
      </c>
      <c r="L78" s="56"/>
      <c r="M78" s="56"/>
      <c r="N78" s="56" t="str">
        <f>SUM(I78:M78)</f>
        <v>0</v>
      </c>
      <c r="O78" s="57">
        <v>0</v>
      </c>
      <c r="P78" s="56">
        <v>550</v>
      </c>
      <c r="Q78" s="56"/>
      <c r="R78" s="56"/>
      <c r="S78" s="54"/>
      <c r="T78" s="54" t="s">
        <v>324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325</v>
      </c>
      <c r="C79" s="58">
        <v>994870</v>
      </c>
      <c r="D79" s="46" t="s">
        <v>319</v>
      </c>
      <c r="E79" s="46" t="s">
        <v>326</v>
      </c>
      <c r="F79" s="38" t="s">
        <v>180</v>
      </c>
      <c r="G79" s="46" t="s">
        <v>320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>
        <v>2</v>
      </c>
      <c r="P79" s="49">
        <v>200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