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<sst xmlns="http://schemas.openxmlformats.org/spreadsheetml/2006/main" uniqueCount="227">
  <si>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</si>
  <si>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</si>
  <si>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</si>
  <si>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</si>
  <si>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</si>
  <si>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</si>
  <si>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</si>
  <si>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</si>
  <si>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</si>
  <si>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</si>
  <si>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</si>
  <si>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</si>
  <si>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</si>
  <si>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</si>
  <si>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</si>
  <si>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</si>
  <si>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</si>
  <si>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</si>
  <si>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</si>
  <si>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</si>
  <si>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</si>
  <si>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</si>
  <si>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</si>
  <si>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</si>
  <si>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</si>
  <si>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</si>
  <si>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</si>
  <si>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</si>
  <si>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</si>
  <si>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№8381</t>
  </si>
  <si>
    <t>СПб, ул Камышовая д. 38</t>
  </si>
  <si>
    <t>8-911-909-99-61</t>
  </si>
  <si>
    <t>10:00-18:00</t>
  </si>
  <si>
    <t>Игорь Г.</t>
  </si>
  <si>
    <t>Вход со стороны Felix, кнопка для входа 1, парадная с вывеской Орфей, 2 этаж. пакет 150</t>
  </si>
  <si>
    <t>Водоносов</t>
  </si>
  <si>
    <t>СПб, Английский пр., д. 30</t>
  </si>
  <si>
    <t>кв. 11, код на воротах х858#,  8-968-191-02-48</t>
  </si>
  <si>
    <t>10:00-14:00</t>
  </si>
  <si>
    <t>созвон- оплатят на карту</t>
  </si>
  <si>
    <t>Клиент №8430</t>
  </si>
  <si>
    <t>СПб, Комендантский пр. д.13</t>
  </si>
  <si>
    <t>к1, кв.8, 8-953-545-90-80</t>
  </si>
  <si>
    <t>проверить (помпа не подходит) заменить бутыль</t>
  </si>
  <si>
    <t>Клиент№4038</t>
  </si>
  <si>
    <t>г. Пушкин, СПб, ул. Железнодорожная д. 6/18</t>
  </si>
  <si>
    <t>кв 7, 4-й этаж, 8-917-410-99-18</t>
  </si>
  <si>
    <t>10:00-13:00</t>
  </si>
  <si>
    <t>Павел</t>
  </si>
  <si>
    <t>1-ый подъезд ЗВОНИТЬ НА НОМЕР  8-917-410-99-18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</si>
  <si>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</si>
  <si>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</si>
  <si>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</si>
  <si>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</si>
  <si>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СПб, ул. Белы Куна, д. 20к1</t>
  </si>
  <si>
    <t>комиссионный магазин Монета, 8-981-148-45-80</t>
  </si>
  <si>
    <t>11:00-15:00</t>
  </si>
  <si>
    <t>Влад</t>
  </si>
  <si>
    <t>Маркова Лариса Николаевна Нотариус</t>
  </si>
  <si>
    <t>СПб, ул. Жуковского д. 45</t>
  </si>
  <si>
    <t>кв. 16, код 1254, 8-921-384-82-79</t>
  </si>
  <si>
    <t>Тимур</t>
  </si>
  <si>
    <t>последний этаж- не путать, подписать здесь акт а документы на жуковского 57 Нотариальная контора,  579-34-52, 8-921-384-82-79</t>
  </si>
  <si>
    <t>СПб, ул. Жуковского д. 57</t>
  </si>
  <si>
    <t>Нотариальная контора,  579-34-52, 8-921-384-82-79</t>
  </si>
  <si>
    <t>новый адрес, подписать доки здесь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</si>
  <si>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</si>
  <si>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</si>
  <si>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</si>
  <si>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ЗАБРАТЬ ПУСТЫЕ (около 10 шт сдадут)</t>
  </si>
  <si>
    <t>г. Коммунар, ул. Гатчинская д. 18</t>
  </si>
  <si>
    <t>лит А, кв. 6, 8-960-240-05-00</t>
  </si>
  <si>
    <t>10:00-17:00</t>
  </si>
  <si>
    <t>созвон.</t>
  </si>
  <si>
    <t>СПб, ул. Яхтенная, д. 7к1</t>
  </si>
  <si>
    <t>магазин Дикси, 2-й этаж, студия загара "Оазис", 8-965-095-46-30</t>
  </si>
  <si>
    <t>в долг не отгружать</t>
  </si>
  <si>
    <t>ИП Герасимов - Лента (ИП Надобников)</t>
  </si>
  <si>
    <t>СПб, ул. Софийская д. 8</t>
  </si>
  <si>
    <t>к1, Лит Б 8-921-374-43-73</t>
  </si>
  <si>
    <t>переехали ,со стороны софийской наклейка "лодки, моторы".</t>
  </si>
  <si>
    <t>Гармония (ип надобников)</t>
  </si>
  <si>
    <t>СПб, Новочеркасский пр., д. 33к2</t>
  </si>
  <si>
    <t>помещение 8Н , 8-981-703-07-91</t>
  </si>
  <si>
    <t>корпус 2, помещение 8Н.на номер 
8-981-703-07-91 Ирина.  в счёт включить помпу (в прошлый раз отвезли). СОЗВОН ЗА 15 МИНУТ</t>
  </si>
  <si>
    <t>г. Пушкин, СПб, Ленинградская д. 85/12</t>
  </si>
  <si>
    <t>кв. 133, 8911-810-54-23</t>
  </si>
  <si>
    <t>10:00-12:00</t>
  </si>
  <si>
    <t>КАК МОЖНО РАНЬШЕ созвон за 30 минут,быть вежливым, клиент трудный</t>
  </si>
  <si>
    <t>г. Пушкин, СПб,Октябрьский бульвар д. 7/29</t>
  </si>
  <si>
    <t>кв. 159, 3 й этаж, 8-981-788-50-00</t>
  </si>
  <si>
    <t>10:00-15:00</t>
  </si>
  <si>
    <t>созвон за с30 минут. сдадут  3 пустые бут</t>
  </si>
  <si>
    <t>ИП Шумарова Н.О.</t>
  </si>
  <si>
    <t>СПб, Владимирский пр. д. 19</t>
  </si>
  <si>
    <t>Владимирский пассаж</t>
  </si>
  <si>
    <t>11:00-21:00</t>
  </si>
  <si>
    <t>313-31-64 Дипломат 2R-1. заезд на парковку с ул. Рубинштейна.СКАЗАТЬ ЧТО В СЕКЦИЮ 2Р1 )   2 этаж.</t>
  </si>
  <si>
    <t>Альба</t>
  </si>
  <si>
    <t>СПб, ул. Типанова д. 21</t>
  </si>
  <si>
    <t>313-31-84</t>
  </si>
  <si>
    <t>10:00-21:00</t>
  </si>
  <si>
    <t>СОЗВОН МИНИМУМ ЗА ЧАС -ДЛЯ ПРОПУСКА   Тел 313-31-75 ТК Питер в доках указывать номер договора №141 от 04.06.2019. ПЕРЕДАТЬ доки для Начинкиной Татьяны</t>
  </si>
  <si>
    <t>СПб, пр. Космонавтов д. 14</t>
  </si>
  <si>
    <t>313-31-76, Тк Радуга, магазин Дипломат</t>
  </si>
  <si>
    <t>договор №133 от 04.06.2019.   магаз на 1м. Нужно пройтись. К сожалению телегу нельзя использовать</t>
  </si>
  <si>
    <t>СПб, Петроградский район, Большой проспект П.С. д.49/18</t>
  </si>
  <si>
    <t>313-31-55. магазин Дипломат</t>
  </si>
  <si>
    <t>Договор  №133 от 04.06.2019. магазин Премиум сеть Дипломат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</si>
  <si>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</si>
  <si>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</si>
  <si>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</si>
  <si>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</si>
  <si>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звонить.</t>
  </si>
  <si>
    <t>Водономика</t>
  </si>
  <si>
    <t>СПб, ул. Таллинская д. 7А</t>
  </si>
  <si>
    <t>офисный центр 12А, 8-921-977-67-73</t>
  </si>
  <si>
    <t>СОЗВОН ЗА 30 МИНУТ ЧТОБЫ ПОДОШЛИ ВХОД С ТОРЦА</t>
  </si>
  <si>
    <t>Кьюбекс Логистикс</t>
  </si>
  <si>
    <t>СПб, дорога на Турухтанные Острова д. 22/2</t>
  </si>
  <si>
    <t>8-921-887-69-78</t>
  </si>
  <si>
    <t>ндс созвон - 8-921-887-69-78. синяя бытовка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</si>
  <si>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</si>
  <si>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</si>
  <si>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</si>
  <si>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</si>
  <si>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Клиент №8449</t>
  </si>
  <si>
    <t>СПб, Шушары, Старорусский пр., д. 6</t>
  </si>
  <si>
    <t>8-965-079-84-53,  5 парадная, 649 кв</t>
  </si>
  <si>
    <t xml:space="preserve">1 - Помпа СТАНДАРТ
 </t>
  </si>
  <si>
    <t>Клиент №7498</t>
  </si>
  <si>
    <t>СПб, Волковский пр. д. 32</t>
  </si>
  <si>
    <t>, офис 4-10 (именно 4 тире 10, не путать с 4/10). 8-911-018-99-48</t>
  </si>
  <si>
    <t>РАСХОДНУЮ НАКЛАДНУЮ всегда возить 8-911-018-99-48</t>
  </si>
  <si>
    <t>Павловск, Пушкинский район, садоводство Славяночка-2 д. 91</t>
  </si>
  <si>
    <t>8-931-255-64-64</t>
  </si>
  <si>
    <t>созвон за час</t>
  </si>
  <si>
    <t>Клиент №7816</t>
  </si>
  <si>
    <t>СПб, Проспект Королева, д. 27,  к2</t>
  </si>
  <si>
    <t>кв 139, 8-950-705-10-72 Элеонора</t>
  </si>
  <si>
    <t>забрать 2 пустые</t>
  </si>
  <si>
    <t>г. Пушкин, СПб, Колпинское шоссе д. 36к1</t>
  </si>
  <si>
    <t>кв. 188, 8-981-858-99-31</t>
  </si>
  <si>
    <t>созвон заранее.проверить чтоб бутыли не пахли кошками. если будет подъём - 1 бут/20р</t>
  </si>
  <si>
    <t>Клиент №8086</t>
  </si>
  <si>
    <t>Спб, Васильевский остров, Вилькицкий бульвар д. 4</t>
  </si>
  <si>
    <t>кв.178, 8-987-474-59-49</t>
  </si>
  <si>
    <t>забрать 2 пустые, по возможности пораньше. созвон</t>
  </si>
  <si>
    <t>г. Колпино, СПб, ул. Тверская, д. 56</t>
  </si>
  <si>
    <t>кв. 152, 15й этаж, 8-962-700-14-64</t>
  </si>
  <si>
    <t>созвон за час, чтобы подъехали как можно позже</t>
  </si>
  <si>
    <t>СПб, Ленинский пр., д. 75к1</t>
  </si>
  <si>
    <t>2-й подъезд, 4-й этаж, кв. 179,  8-911-036-99-20, 8-911-036-98-81</t>
  </si>
  <si>
    <t>СОЗВОН ЗА 30 МИНУТ ОБЯЗАТЕЛЕН ,ЗАРАНЕЕ 8-911-036-98-81.оплата на сайте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</si>
  <si>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</si>
  <si>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</si>
  <si>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</si>
  <si>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СПб, ул. Касимовская д. 5</t>
  </si>
  <si>
    <t>офис 401, 8-964-342-23-30</t>
  </si>
  <si>
    <t>ЗАМЕНИТЬ ТРЕСНУТУЮ БУТЫЛЬ (трещина в дне, вода вытекла)</t>
  </si>
  <si>
    <t>СПб, Заневский пр. д. 38</t>
  </si>
  <si>
    <t>ТК Нео, 3 этаж магазин Фамилия, 8-911-136-36-74</t>
  </si>
  <si>
    <t>9:00-18:00</t>
  </si>
  <si>
    <t>Клиент№6127</t>
  </si>
  <si>
    <t>СПб, Серебристый бульвар д. 17к1</t>
  </si>
  <si>
    <t>кв 13 8-920-185-86-37</t>
  </si>
  <si>
    <t>Созвон - домофон не работает. КАК МОЖНО РАНЬШЕ</t>
  </si>
  <si>
    <t>от САМСОНА</t>
  </si>
  <si>
    <t>СПб, Московский пр д. 73к5</t>
  </si>
  <si>
    <t>кв 2086(19п, 19эт), 8-906-213-80-80</t>
  </si>
  <si>
    <t xml:space="preserve">3 - Вода Vilae 19л
 </t>
  </si>
  <si>
    <t>ОТ САМСОНА</t>
  </si>
  <si>
    <t>СПб, Автовская д.3</t>
  </si>
  <si>
    <t>Кофейня Бон</t>
  </si>
  <si>
    <t>08:00-20:00</t>
  </si>
  <si>
    <t xml:space="preserve">2 - Вода Waters 19л
 </t>
  </si>
  <si>
    <t>без оплаты, просто отгрузить воду</t>
  </si>
  <si>
    <t>СПб, Будапештская ул. д. 56</t>
  </si>
  <si>
    <t>кв. 77, 1-й этаж, 8-921-789-00-64</t>
  </si>
  <si>
    <t>быть в маске. 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</si>
  <si>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СПб, г. Пушкин ул. Автомобильная д.8</t>
  </si>
  <si>
    <t>к1, площадка приёма метала 8-911-795-75-57</t>
  </si>
  <si>
    <t>обязателен созвон за 30 минут встретят это промзона. ЗАБРАТЬ 10 ПУСТЫХ (не забрали в прошлый раз)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</si>
  <si>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</si>
  <si>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</si>
  <si>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</si>
  <si>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</t>
  </si>
  <si>
    <t>Клиент №7501</t>
  </si>
  <si>
    <t>СПб, ул Декабристов д.  22/24</t>
  </si>
  <si>
    <t>кв. 15, 8-964-368-89-11</t>
  </si>
  <si>
    <t>Клиент №7218</t>
  </si>
  <si>
    <t>СПб, Ленинский пр. 78</t>
  </si>
  <si>
    <t>1 кв 799, 8-921-361-71-09</t>
  </si>
  <si>
    <t>15:00-18:00</t>
  </si>
  <si>
    <t>звонок за 15 мин.</t>
  </si>
  <si>
    <t>Клиент №6273</t>
  </si>
  <si>
    <t>СПБ, пр. Ударников д. 27/1</t>
  </si>
  <si>
    <t>кв.361, 8-911-009-63-93</t>
  </si>
  <si>
    <t>12:00-17:00</t>
  </si>
  <si>
    <t>Клиент №8239</t>
  </si>
  <si>
    <t>СПб, Мурино, Охтинская аллея, д. 12</t>
  </si>
  <si>
    <t>арадная 1, кв. 76, 8-918-891-60-22 Анна</t>
  </si>
  <si>
    <t>14:00-16:00</t>
  </si>
  <si>
    <t>Клиент №8131</t>
  </si>
  <si>
    <t>СПб, ул. Казанская лит Б</t>
  </si>
  <si>
    <t>д. 7 , Адмиралтейский район. студия танцев aloft, 5 этаж, оф. 508, в арку, потом ещё одна арка налево, 8-952-260-35-75, 8-960-286-42-41</t>
  </si>
  <si>
    <t>11:00-18:00</t>
  </si>
  <si>
    <t>по 145р.8-950-029-89-78. если подъём до 5го этажа - 20р/бут</t>
  </si>
  <si>
    <t>Клиент №7967</t>
  </si>
  <si>
    <t>СПб, Калининский район, СПб, Кушелевская дорога д.5к3</t>
  </si>
  <si>
    <t>кв. 241, 8-901-458-76-00</t>
  </si>
  <si>
    <t>14:00-18:00</t>
  </si>
  <si>
    <t>Клиент №8452</t>
  </si>
  <si>
    <t>СПб, пр. Маршала Казакова д. 24к2</t>
  </si>
  <si>
    <t>с обратной стороны дома парикмахерская без вывески, 8-921-761-14-61</t>
  </si>
  <si>
    <t>Клиент №7226</t>
  </si>
  <si>
    <t>СПб, ул. Ленинский пр. д. 77</t>
  </si>
  <si>
    <t>кв. 246, 8-981-804-92-35</t>
  </si>
  <si>
    <t>Клиент №6141</t>
  </si>
  <si>
    <t>СПб, Искровский пр., д. 22</t>
  </si>
  <si>
    <t>кв. 110, 3й этаж, 8-965-767-30-10</t>
  </si>
  <si>
    <t>Клиент №8454</t>
  </si>
  <si>
    <t>СПб, ул. Отважных д. 3</t>
  </si>
  <si>
    <t>кв. 207, 8-904-339-04-66</t>
  </si>
  <si>
    <t>Клиент №7469</t>
  </si>
  <si>
    <t>СПб, ул. Лени Голикова д. 27к3</t>
  </si>
  <si>
    <t>кв. 243,  8-996-205-85-38,  8-952-754-14-13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</si>
</sst>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6" sqref="C5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8381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2377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8430</v>
      </c>
      <c r="D8" s="46" t="s">
        <v>41</v>
      </c>
      <c r="E8" s="46" t="s">
        <v>42</v>
      </c>
      <c r="F8" s="38" t="s">
        <v>38</v>
      </c>
      <c r="G8" s="46" t="s">
        <v>33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4038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400</v>
      </c>
      <c r="Q9" s="49"/>
      <c r="R9" s="49">
        <v>20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4666</v>
      </c>
      <c r="D10" s="46" t="s">
        <v>51</v>
      </c>
      <c r="E10" s="46" t="s">
        <v>52</v>
      </c>
      <c r="F10" s="38" t="s">
        <v>38</v>
      </c>
      <c r="G10" s="46" t="s">
        <v>48</v>
      </c>
      <c r="H10" s="48"/>
      <c r="I10" s="49"/>
      <c r="J10" s="49"/>
      <c r="K10" s="49"/>
      <c r="L10" s="49">
        <v>20</v>
      </c>
      <c r="M10" s="49"/>
      <c r="N10" s="49" t="str">
        <f>SUM(I10:M10)</f>
        <v>0</v>
      </c>
      <c r="O10" s="50"/>
      <c r="P10" s="49">
        <v>2200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3290</v>
      </c>
      <c r="D11" s="46" t="s">
        <v>54</v>
      </c>
      <c r="E11" s="46" t="s">
        <v>55</v>
      </c>
      <c r="F11" s="38" t="s">
        <v>56</v>
      </c>
      <c r="G11" s="46" t="s">
        <v>57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4">
        <v>3002</v>
      </c>
      <c r="D12" s="53" t="s">
        <v>59</v>
      </c>
      <c r="E12" s="53" t="s">
        <v>60</v>
      </c>
      <c r="F12" s="55" t="s">
        <v>38</v>
      </c>
      <c r="G12" s="53" t="s">
        <v>61</v>
      </c>
      <c r="H12" s="56"/>
      <c r="I12" s="57"/>
      <c r="J12" s="57">
        <v>2</v>
      </c>
      <c r="K12" s="57"/>
      <c r="L12" s="57"/>
      <c r="M12" s="57"/>
      <c r="N12" s="57" t="str">
        <f>SUM(I12:M12)</f>
        <v>0</v>
      </c>
      <c r="O12" s="58"/>
      <c r="P12" s="57"/>
      <c r="Q12" s="57">
        <v>420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4">
        <v>3002</v>
      </c>
      <c r="D13" s="53" t="s">
        <v>63</v>
      </c>
      <c r="E13" s="53" t="s">
        <v>64</v>
      </c>
      <c r="F13" s="55" t="s">
        <v>38</v>
      </c>
      <c r="G13" s="53" t="s">
        <v>61</v>
      </c>
      <c r="H13" s="56"/>
      <c r="I13" s="57"/>
      <c r="J13" s="57">
        <v>2</v>
      </c>
      <c r="K13" s="57"/>
      <c r="L13" s="57"/>
      <c r="M13" s="57"/>
      <c r="N13" s="57" t="str">
        <f>SUM(I13:M13)</f>
        <v>0</v>
      </c>
      <c r="O13" s="58"/>
      <c r="P13" s="57"/>
      <c r="Q13" s="57">
        <v>420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4">
        <v>5558</v>
      </c>
      <c r="D14" s="53" t="s">
        <v>67</v>
      </c>
      <c r="E14" s="53" t="s">
        <v>68</v>
      </c>
      <c r="F14" s="55" t="s">
        <v>32</v>
      </c>
      <c r="G14" s="53" t="s">
        <v>61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1080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51">
        <v>93403</v>
      </c>
      <c r="D15" s="46" t="s">
        <v>70</v>
      </c>
      <c r="E15" s="46" t="s">
        <v>71</v>
      </c>
      <c r="F15" s="38" t="s">
        <v>72</v>
      </c>
      <c r="G15" s="46" t="s">
        <v>57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47">
        <v>3657</v>
      </c>
      <c r="D16" s="46" t="s">
        <v>74</v>
      </c>
      <c r="E16" s="46" t="s">
        <v>75</v>
      </c>
      <c r="F16" s="38" t="s">
        <v>32</v>
      </c>
      <c r="G16" s="46" t="s">
        <v>33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140</v>
      </c>
      <c r="D17" s="53" t="s">
        <v>78</v>
      </c>
      <c r="E17" s="53" t="s">
        <v>79</v>
      </c>
      <c r="F17" s="55" t="s">
        <v>32</v>
      </c>
      <c r="G17" s="53" t="s">
        <v>57</v>
      </c>
      <c r="H17" s="56"/>
      <c r="I17" s="57"/>
      <c r="J17" s="57"/>
      <c r="K17" s="57"/>
      <c r="L17" s="57">
        <v>6</v>
      </c>
      <c r="M17" s="57"/>
      <c r="N17" s="57" t="str">
        <f>SUM(I17:M17)</f>
        <v>0</v>
      </c>
      <c r="O17" s="58"/>
      <c r="P17" s="57"/>
      <c r="Q17" s="57">
        <v>900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81</v>
      </c>
      <c r="C18" s="54">
        <v>567</v>
      </c>
      <c r="D18" s="53" t="s">
        <v>82</v>
      </c>
      <c r="E18" s="53" t="s">
        <v>83</v>
      </c>
      <c r="F18" s="55" t="s">
        <v>38</v>
      </c>
      <c r="G18" s="53" t="s">
        <v>61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650</v>
      </c>
      <c r="R18" s="57"/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51">
        <v>4091</v>
      </c>
      <c r="D19" s="46" t="s">
        <v>85</v>
      </c>
      <c r="E19" s="46" t="s">
        <v>86</v>
      </c>
      <c r="F19" s="38" t="s">
        <v>87</v>
      </c>
      <c r="G19" s="46" t="s">
        <v>48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51">
        <v>94023</v>
      </c>
      <c r="D20" s="46" t="s">
        <v>89</v>
      </c>
      <c r="E20" s="46" t="s">
        <v>90</v>
      </c>
      <c r="F20" s="38" t="s">
        <v>91</v>
      </c>
      <c r="G20" s="46" t="s">
        <v>48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93</v>
      </c>
      <c r="C21" s="59">
        <v>50065</v>
      </c>
      <c r="D21" s="53" t="s">
        <v>94</v>
      </c>
      <c r="E21" s="53" t="s">
        <v>95</v>
      </c>
      <c r="F21" s="55" t="s">
        <v>96</v>
      </c>
      <c r="G21" s="53" t="s">
        <v>61</v>
      </c>
      <c r="H21" s="56"/>
      <c r="I21" s="57"/>
      <c r="J21" s="57"/>
      <c r="K21" s="57"/>
      <c r="L21" s="57">
        <v>6</v>
      </c>
      <c r="M21" s="57"/>
      <c r="N21" s="57" t="str">
        <f>SUM(I21:M21)</f>
        <v>0</v>
      </c>
      <c r="O21" s="58"/>
      <c r="P21" s="57"/>
      <c r="Q21" s="57">
        <v>660</v>
      </c>
      <c r="R21" s="57"/>
      <c r="S21" s="55"/>
      <c r="T21" s="55" t="s">
        <v>97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98</v>
      </c>
      <c r="C22" s="59">
        <v>50062</v>
      </c>
      <c r="D22" s="53" t="s">
        <v>99</v>
      </c>
      <c r="E22" s="53" t="s">
        <v>100</v>
      </c>
      <c r="F22" s="55" t="s">
        <v>101</v>
      </c>
      <c r="G22" s="53" t="s">
        <v>48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/>
      <c r="Q22" s="57">
        <v>550</v>
      </c>
      <c r="R22" s="57"/>
      <c r="S22" s="55"/>
      <c r="T22" s="55" t="s">
        <v>102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93</v>
      </c>
      <c r="C23" s="59">
        <v>50065</v>
      </c>
      <c r="D23" s="53" t="s">
        <v>103</v>
      </c>
      <c r="E23" s="53" t="s">
        <v>104</v>
      </c>
      <c r="F23" s="55" t="s">
        <v>101</v>
      </c>
      <c r="G23" s="53" t="s">
        <v>48</v>
      </c>
      <c r="H23" s="56"/>
      <c r="I23" s="57"/>
      <c r="J23" s="57"/>
      <c r="K23" s="57"/>
      <c r="L23" s="57">
        <v>5</v>
      </c>
      <c r="M23" s="57"/>
      <c r="N23" s="57" t="str">
        <f>SUM(I23:M23)</f>
        <v>0</v>
      </c>
      <c r="O23" s="58"/>
      <c r="P23" s="57"/>
      <c r="Q23" s="57">
        <v>550</v>
      </c>
      <c r="R23" s="57"/>
      <c r="S23" s="55"/>
      <c r="T23" s="55" t="s">
        <v>105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93</v>
      </c>
      <c r="C24" s="59">
        <v>50065</v>
      </c>
      <c r="D24" s="53" t="s">
        <v>106</v>
      </c>
      <c r="E24" s="53" t="s">
        <v>107</v>
      </c>
      <c r="F24" s="55" t="s">
        <v>96</v>
      </c>
      <c r="G24" s="53" t="s">
        <v>33</v>
      </c>
      <c r="H24" s="56"/>
      <c r="I24" s="57"/>
      <c r="J24" s="57"/>
      <c r="K24" s="57"/>
      <c r="L24" s="57">
        <v>8</v>
      </c>
      <c r="M24" s="57"/>
      <c r="N24" s="57" t="str">
        <f>SUM(I24:M24)</f>
        <v>0</v>
      </c>
      <c r="O24" s="58"/>
      <c r="P24" s="57"/>
      <c r="Q24" s="57">
        <v>880</v>
      </c>
      <c r="R24" s="57"/>
      <c r="S24" s="55"/>
      <c r="T24" s="55" t="s">
        <v>108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109</v>
      </c>
      <c r="C25" s="54">
        <v>2516</v>
      </c>
      <c r="D25" s="53" t="s">
        <v>110</v>
      </c>
      <c r="E25" s="53" t="s">
        <v>111</v>
      </c>
      <c r="F25" s="55" t="s">
        <v>112</v>
      </c>
      <c r="G25" s="53" t="s">
        <v>33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113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51">
        <v>60159</v>
      </c>
      <c r="D26" s="46" t="s">
        <v>115</v>
      </c>
      <c r="E26" s="46" t="s">
        <v>116</v>
      </c>
      <c r="F26" s="38" t="s">
        <v>72</v>
      </c>
      <c r="G26" s="46" t="s">
        <v>61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118</v>
      </c>
      <c r="C27" s="54">
        <v>962</v>
      </c>
      <c r="D27" s="53" t="s">
        <v>119</v>
      </c>
      <c r="E27" s="53" t="s">
        <v>120</v>
      </c>
      <c r="F27" s="55" t="s">
        <v>47</v>
      </c>
      <c r="G27" s="53" t="s">
        <v>57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51">
        <v>94142</v>
      </c>
      <c r="D28" s="46" t="s">
        <v>122</v>
      </c>
      <c r="E28" s="46" t="s">
        <v>123</v>
      </c>
      <c r="F28" s="38" t="s">
        <v>124</v>
      </c>
      <c r="G28" s="46" t="s">
        <v>48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51">
        <v>8449</v>
      </c>
      <c r="D29" s="46" t="s">
        <v>127</v>
      </c>
      <c r="E29" s="46" t="s">
        <v>128</v>
      </c>
      <c r="F29" s="38" t="s">
        <v>72</v>
      </c>
      <c r="G29" s="46" t="s">
        <v>48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250</v>
      </c>
      <c r="Q29" s="49"/>
      <c r="R29" s="49"/>
      <c r="S29" s="38" t="s">
        <v>129</v>
      </c>
      <c r="T29" s="38" t="s">
        <v>73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51">
        <v>7498</v>
      </c>
      <c r="D30" s="46" t="s">
        <v>131</v>
      </c>
      <c r="E30" s="46" t="s">
        <v>132</v>
      </c>
      <c r="F30" s="38" t="s">
        <v>87</v>
      </c>
      <c r="G30" s="46" t="s">
        <v>57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92397</v>
      </c>
      <c r="D31" s="46" t="s">
        <v>134</v>
      </c>
      <c r="E31" s="46" t="s">
        <v>135</v>
      </c>
      <c r="F31" s="38" t="s">
        <v>91</v>
      </c>
      <c r="G31" s="46" t="s">
        <v>48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1400</v>
      </c>
      <c r="Q31" s="49"/>
      <c r="R31" s="49"/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137</v>
      </c>
      <c r="C32" s="51">
        <v>7816</v>
      </c>
      <c r="D32" s="46" t="s">
        <v>138</v>
      </c>
      <c r="E32" s="46" t="s">
        <v>139</v>
      </c>
      <c r="F32" s="38" t="s">
        <v>56</v>
      </c>
      <c r="G32" s="46" t="s">
        <v>33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2406</v>
      </c>
      <c r="D33" s="46" t="s">
        <v>141</v>
      </c>
      <c r="E33" s="46" t="s">
        <v>142</v>
      </c>
      <c r="F33" s="38" t="s">
        <v>38</v>
      </c>
      <c r="G33" s="46" t="s">
        <v>48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144</v>
      </c>
      <c r="C34" s="51">
        <v>8086</v>
      </c>
      <c r="D34" s="46" t="s">
        <v>145</v>
      </c>
      <c r="E34" s="46" t="s">
        <v>146</v>
      </c>
      <c r="F34" s="38" t="s">
        <v>47</v>
      </c>
      <c r="G34" s="46" t="s">
        <v>33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51">
        <v>94116</v>
      </c>
      <c r="D35" s="46" t="s">
        <v>148</v>
      </c>
      <c r="E35" s="46" t="s">
        <v>149</v>
      </c>
      <c r="F35" s="38" t="s">
        <v>47</v>
      </c>
      <c r="G35" s="46" t="s">
        <v>48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92581</v>
      </c>
      <c r="D36" s="46" t="s">
        <v>151</v>
      </c>
      <c r="E36" s="46" t="s">
        <v>152</v>
      </c>
      <c r="F36" s="38" t="s">
        <v>91</v>
      </c>
      <c r="G36" s="46" t="s">
        <v>57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3068</v>
      </c>
      <c r="D37" s="46" t="s">
        <v>154</v>
      </c>
      <c r="E37" s="46" t="s">
        <v>155</v>
      </c>
      <c r="F37" s="38" t="s">
        <v>91</v>
      </c>
      <c r="G37" s="46" t="s">
        <v>61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1280</v>
      </c>
      <c r="Q37" s="49"/>
      <c r="R37" s="49">
        <v>40</v>
      </c>
      <c r="S37" s="38"/>
      <c r="T37" s="38" t="s">
        <v>156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114</v>
      </c>
      <c r="C38" s="51">
        <v>60214</v>
      </c>
      <c r="D38" s="46" t="s">
        <v>157</v>
      </c>
      <c r="E38" s="46" t="s">
        <v>158</v>
      </c>
      <c r="F38" s="38" t="s">
        <v>72</v>
      </c>
      <c r="G38" s="46" t="s">
        <v>57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159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114</v>
      </c>
      <c r="C39" s="51">
        <v>60289</v>
      </c>
      <c r="D39" s="46" t="s">
        <v>160</v>
      </c>
      <c r="E39" s="46" t="s">
        <v>161</v>
      </c>
      <c r="F39" s="38" t="s">
        <v>162</v>
      </c>
      <c r="G39" s="46" t="s">
        <v>61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1100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163</v>
      </c>
      <c r="C40" s="47">
        <v>6127</v>
      </c>
      <c r="D40" s="46" t="s">
        <v>164</v>
      </c>
      <c r="E40" s="46" t="s">
        <v>165</v>
      </c>
      <c r="F40" s="38" t="s">
        <v>38</v>
      </c>
      <c r="G40" s="46" t="s">
        <v>33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460</v>
      </c>
      <c r="Q40" s="49"/>
      <c r="R40" s="49"/>
      <c r="S40" s="38"/>
      <c r="T40" s="38" t="s">
        <v>166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167</v>
      </c>
      <c r="C41" s="47"/>
      <c r="D41" s="46" t="s">
        <v>168</v>
      </c>
      <c r="E41" s="46" t="s">
        <v>169</v>
      </c>
      <c r="F41" s="38" t="s">
        <v>91</v>
      </c>
      <c r="G41" s="46" t="s">
        <v>48</v>
      </c>
      <c r="H41" s="48"/>
      <c r="I41" s="49"/>
      <c r="J41" s="49"/>
      <c r="K41" s="49"/>
      <c r="L41" s="49"/>
      <c r="M41" s="49">
        <v>3</v>
      </c>
      <c r="N41" s="49" t="str">
        <f>SUM(I41:M41)</f>
        <v>0</v>
      </c>
      <c r="O41" s="50"/>
      <c r="P41" s="49">
        <v>720</v>
      </c>
      <c r="Q41" s="49"/>
      <c r="R41" s="49"/>
      <c r="S41" s="38" t="s">
        <v>170</v>
      </c>
      <c r="T41" s="38" t="s">
        <v>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171</v>
      </c>
      <c r="C42" s="47"/>
      <c r="D42" s="46" t="s">
        <v>172</v>
      </c>
      <c r="E42" s="46" t="s">
        <v>173</v>
      </c>
      <c r="F42" s="38" t="s">
        <v>174</v>
      </c>
      <c r="G42" s="46" t="s">
        <v>57</v>
      </c>
      <c r="H42" s="48"/>
      <c r="I42" s="49"/>
      <c r="J42" s="49"/>
      <c r="K42" s="49"/>
      <c r="L42" s="49"/>
      <c r="M42" s="49">
        <v>2</v>
      </c>
      <c r="N42" s="49" t="str">
        <f>SUM(I42:M42)</f>
        <v>0</v>
      </c>
      <c r="O42" s="50"/>
      <c r="P42" s="49"/>
      <c r="Q42" s="49">
        <v>0</v>
      </c>
      <c r="R42" s="49"/>
      <c r="S42" s="38" t="s">
        <v>175</v>
      </c>
      <c r="T42" s="38" t="s">
        <v>176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3905</v>
      </c>
      <c r="D43" s="46" t="s">
        <v>177</v>
      </c>
      <c r="E43" s="46" t="s">
        <v>178</v>
      </c>
      <c r="F43" s="38" t="s">
        <v>47</v>
      </c>
      <c r="G43" s="46" t="s">
        <v>57</v>
      </c>
      <c r="H43" s="48"/>
      <c r="I43" s="49"/>
      <c r="J43" s="49"/>
      <c r="K43" s="49"/>
      <c r="L43" s="49">
        <v>1</v>
      </c>
      <c r="M43" s="49"/>
      <c r="N43" s="49" t="str">
        <f>SUM(I43:M43)</f>
        <v>0</v>
      </c>
      <c r="O43" s="50"/>
      <c r="P43" s="49">
        <v>230</v>
      </c>
      <c r="Q43" s="49"/>
      <c r="R43" s="49"/>
      <c r="S43" s="38"/>
      <c r="T43" s="38" t="s">
        <v>179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51">
        <v>94816</v>
      </c>
      <c r="D44" s="46" t="s">
        <v>180</v>
      </c>
      <c r="E44" s="46" t="s">
        <v>181</v>
      </c>
      <c r="F44" s="38" t="s">
        <v>91</v>
      </c>
      <c r="G44" s="46" t="s">
        <v>48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182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183</v>
      </c>
      <c r="C45" s="47">
        <v>1888</v>
      </c>
      <c r="D45" s="46" t="s">
        <v>184</v>
      </c>
      <c r="E45" s="46" t="s">
        <v>185</v>
      </c>
      <c r="F45" s="38" t="s">
        <v>47</v>
      </c>
      <c r="G45" s="46" t="s">
        <v>57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186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187</v>
      </c>
      <c r="C46" s="51">
        <v>7501</v>
      </c>
      <c r="D46" s="46" t="s">
        <v>188</v>
      </c>
      <c r="E46" s="46" t="s">
        <v>189</v>
      </c>
      <c r="F46" s="38" t="s">
        <v>72</v>
      </c>
      <c r="G46" s="46" t="s">
        <v>33</v>
      </c>
      <c r="H46" s="48"/>
      <c r="I46" s="49"/>
      <c r="J46" s="49"/>
      <c r="K46" s="49"/>
      <c r="L46" s="49">
        <v>8</v>
      </c>
      <c r="M46" s="49"/>
      <c r="N46" s="49" t="str">
        <f>SUM(I46:M46)</f>
        <v>0</v>
      </c>
      <c r="O46" s="50"/>
      <c r="P46" s="49">
        <v>1240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190</v>
      </c>
      <c r="C47" s="51">
        <v>7218</v>
      </c>
      <c r="D47" s="46" t="s">
        <v>191</v>
      </c>
      <c r="E47" s="46" t="s">
        <v>192</v>
      </c>
      <c r="F47" s="38" t="s">
        <v>193</v>
      </c>
      <c r="G47" s="46" t="s">
        <v>57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194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195</v>
      </c>
      <c r="C48" s="51">
        <v>6273</v>
      </c>
      <c r="D48" s="46" t="s">
        <v>196</v>
      </c>
      <c r="E48" s="46" t="s">
        <v>197</v>
      </c>
      <c r="F48" s="38" t="s">
        <v>198</v>
      </c>
      <c r="G48" s="46" t="s">
        <v>61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490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199</v>
      </c>
      <c r="C49" s="51">
        <v>8239</v>
      </c>
      <c r="D49" s="46" t="s">
        <v>200</v>
      </c>
      <c r="E49" s="46" t="s">
        <v>201</v>
      </c>
      <c r="F49" s="38" t="s">
        <v>202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203</v>
      </c>
      <c r="C50" s="51">
        <v>8131</v>
      </c>
      <c r="D50" s="46" t="s">
        <v>204</v>
      </c>
      <c r="E50" s="46" t="s">
        <v>205</v>
      </c>
      <c r="F50" s="38" t="s">
        <v>206</v>
      </c>
      <c r="G50" s="46" t="s">
        <v>33</v>
      </c>
      <c r="H50" s="48"/>
      <c r="I50" s="49"/>
      <c r="J50" s="49"/>
      <c r="K50" s="49"/>
      <c r="L50" s="49">
        <v>8</v>
      </c>
      <c r="M50" s="49"/>
      <c r="N50" s="49" t="str">
        <f>SUM(I50:M50)</f>
        <v>0</v>
      </c>
      <c r="O50" s="50"/>
      <c r="P50" s="49">
        <v>1320</v>
      </c>
      <c r="Q50" s="49"/>
      <c r="R50" s="49">
        <v>160</v>
      </c>
      <c r="S50" s="38"/>
      <c r="T50" s="38" t="s">
        <v>207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208</v>
      </c>
      <c r="C51" s="51">
        <v>7967</v>
      </c>
      <c r="D51" s="46" t="s">
        <v>209</v>
      </c>
      <c r="E51" s="46" t="s">
        <v>210</v>
      </c>
      <c r="F51" s="38" t="s">
        <v>211</v>
      </c>
      <c r="G51" s="46" t="s">
        <v>61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212</v>
      </c>
      <c r="C52" s="51">
        <v>8452</v>
      </c>
      <c r="D52" s="46" t="s">
        <v>213</v>
      </c>
      <c r="E52" s="46" t="s">
        <v>214</v>
      </c>
      <c r="F52" s="38" t="s">
        <v>198</v>
      </c>
      <c r="G52" s="46" t="s">
        <v>57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200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215</v>
      </c>
      <c r="C53" s="51">
        <v>7226</v>
      </c>
      <c r="D53" s="46" t="s">
        <v>216</v>
      </c>
      <c r="E53" s="46" t="s">
        <v>217</v>
      </c>
      <c r="F53" s="38" t="s">
        <v>91</v>
      </c>
      <c r="G53" s="46" t="s">
        <v>57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218</v>
      </c>
      <c r="C54" s="51">
        <v>6141</v>
      </c>
      <c r="D54" s="46" t="s">
        <v>219</v>
      </c>
      <c r="E54" s="46" t="s">
        <v>220</v>
      </c>
      <c r="F54" s="38" t="s">
        <v>198</v>
      </c>
      <c r="G54" s="46" t="s">
        <v>61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490</v>
      </c>
      <c r="Q54" s="49"/>
      <c r="R54" s="49"/>
      <c r="S54" s="38"/>
      <c r="T54" s="38" t="s">
        <v>73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221</v>
      </c>
      <c r="C55" s="51">
        <v>8454</v>
      </c>
      <c r="D55" s="46" t="s">
        <v>222</v>
      </c>
      <c r="E55" s="46" t="s">
        <v>223</v>
      </c>
      <c r="F55" s="38" t="s">
        <v>198</v>
      </c>
      <c r="G55" s="46" t="s">
        <v>57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150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224</v>
      </c>
      <c r="C56" s="51">
        <v>7469</v>
      </c>
      <c r="D56" s="46" t="s">
        <v>225</v>
      </c>
      <c r="E56" s="46" t="s">
        <v>226</v>
      </c>
      <c r="F56" s="38" t="s">
        <v>211</v>
      </c>
      <c r="G56" s="46" t="s">
        <v>57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