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<sst xmlns="http://schemas.openxmlformats.org/spreadsheetml/2006/main" uniqueCount="174">
  <si>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</si>
  <si>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</si>
  <si>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</si>
  <si>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</si>
  <si>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</si>
  <si>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</si>
  <si>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</si>
  <si>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</si>
  <si>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</si>
  <si>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</si>
  <si>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</si>
  <si>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</si>
  <si>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</si>
  <si>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</si>
  <si>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</si>
  <si>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</si>
  <si>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</si>
  <si>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</si>
  <si>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</si>
  <si>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</si>
  <si>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</si>
  <si>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</si>
  <si>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</si>
  <si>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</si>
  <si>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</si>
  <si>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</si>
  <si>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</si>
  <si>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</si>
  <si>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</si>
  <si>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</si>
  <si>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</si>
  <si>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</si>
  <si>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бульвар Новаторов д. 45к2</t>
  </si>
  <si>
    <t>студия София 372-16-14</t>
  </si>
  <si>
    <t>10:00-15:00</t>
  </si>
  <si>
    <t>Тимур</t>
  </si>
  <si>
    <t>с 10! не раньше</t>
  </si>
  <si>
    <t>Клиент№3860</t>
  </si>
  <si>
    <t>СПб, Кондратьевский пр. д. 62к1</t>
  </si>
  <si>
    <t>кв. 121, 8-911-703-65-38, 291-24-99</t>
  </si>
  <si>
    <t>Надирбек</t>
  </si>
  <si>
    <t>КЛИЕНТУ НЕ ХАМИТЬ!! БЫТЬ ВЕЖЛИВЫМ!ЕЩЁ ОДНА ЖАЛОБА = ШТРАФ!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</si>
  <si>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</si>
  <si>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</si>
  <si>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</si>
  <si>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09:00-13:00</t>
  </si>
  <si>
    <t>БУТЫЛИ ЧИСТЫЕ!!!ПРОЗРАЧНАЯ ВОДА БЕЗ МУТИ не позже 13-00!! СОЗВОН если не успеваете!</t>
  </si>
  <si>
    <t>СПб, пр. Испытателей, д. 15</t>
  </si>
  <si>
    <t>кв. 669, 8-911-268-68-66 Светлана Васильева</t>
  </si>
  <si>
    <t>созвон!</t>
  </si>
  <si>
    <t>Клиент №5469</t>
  </si>
  <si>
    <t>СПБ, Набережная реки Пряжки д.5</t>
  </si>
  <si>
    <t>Полиграф, 8-921-771-11-08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</si>
  <si>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</si>
  <si>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</si>
  <si>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</si>
  <si>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Стаканчики для питьевой воды
 </t>
  </si>
  <si>
    <t>доставка стаканов 300р. ЖАЛУЮТСЯ НА ПРОБКИ (слишком плотные , игла кулера не выдерживает)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</si>
  <si>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</si>
  <si>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</si>
  <si>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</si>
  <si>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Фахри</t>
  </si>
  <si>
    <t>звонить на номер 8-999-249-03-85</t>
  </si>
  <si>
    <t>СПб, ул. Пионерстроя д. 17к1</t>
  </si>
  <si>
    <t>кв. 29, 8-951-671-08-82</t>
  </si>
  <si>
    <t>10:00-14:00</t>
  </si>
  <si>
    <t>Созвон за полчаса</t>
  </si>
  <si>
    <t>поселок Тельмана, Онежская улица, д. 1</t>
  </si>
  <si>
    <t>кв. 130, 13-й этаж, 8-921-357-63-10</t>
  </si>
  <si>
    <t>11:00-17:00</t>
  </si>
  <si>
    <t>СПб, посёлок Шушары, Колпинское шоссе, д. 36к1</t>
  </si>
  <si>
    <t>кв. 37, 8-911-755-97-03</t>
  </si>
  <si>
    <t>13:00-17:00</t>
  </si>
  <si>
    <t>СОЗВОН ЗА 40 МИНУТ!! ЧТОБЫ ПОДЪЕХАЛИ ЗАБРАТЬ ПУСТУЮ ТАРУ БЕЗ ДЕНЕГ НЕ ОТГРУЖАТЬ Должны нам БЫЛИ 350р</t>
  </si>
  <si>
    <t>ЦЕНТРПРОЕКТГРУПП</t>
  </si>
  <si>
    <t>СПб, Цветочная улица 16к1</t>
  </si>
  <si>
    <t>офис 405, 209-04-60 , 8-911-989-11-56</t>
  </si>
  <si>
    <t>11:00-15:00</t>
  </si>
  <si>
    <t>забрать не ту заглушку,которую вчера 23.11 привезли - отвезти другую</t>
  </si>
  <si>
    <t>СПб, ул. Бассейная, д. 33</t>
  </si>
  <si>
    <t>кв. 33,  8-905-234-60-03</t>
  </si>
  <si>
    <t>15:00-18:00</t>
  </si>
  <si>
    <t>2 залога</t>
  </si>
  <si>
    <t xml:space="preserve">1 - Помпа СТАНДАРТ
 </t>
  </si>
  <si>
    <t>созвон!!</t>
  </si>
  <si>
    <t>Клиент№3347</t>
  </si>
  <si>
    <t>СПб, Большой пр. В.О. д. 83</t>
  </si>
  <si>
    <t>Янтарная фабрика 322-78-18</t>
  </si>
  <si>
    <t>10:00-13:00</t>
  </si>
  <si>
    <t>СПб, ул. 2-я конная лахта д. 10</t>
  </si>
  <si>
    <t>8-929-106-01-23</t>
  </si>
  <si>
    <t>с 12 до 17</t>
  </si>
  <si>
    <t>созвон, оплатили на карту, передать чек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</si>
  <si>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</si>
  <si>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</si>
  <si>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</si>
  <si>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</t>
  </si>
  <si>
    <t>СПб, пр. Ветеранов д. 169к3</t>
  </si>
  <si>
    <t>кв477 8-911-087-23-35</t>
  </si>
  <si>
    <t>12:00-16:00</t>
  </si>
  <si>
    <t>НЕ РАНЬШЕ 11-00 будет дома! Дожны Были нам 350р за 03.05.2018г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</si>
  <si>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</si>
  <si>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</si>
  <si>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</si>
  <si>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</si>
  <si>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</si>
  <si>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</si>
  <si>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 xml:space="preserve">2 - Вода Plesca 12.5л
 </t>
  </si>
  <si>
    <t>если не алё- звоните в офис</t>
  </si>
  <si>
    <t>Клиент№4391</t>
  </si>
  <si>
    <t>г. Колпино ,СПб,  Лагерное шоссе, д. 49к2</t>
  </si>
  <si>
    <t>кв. 598,  8-966-758-65-64</t>
  </si>
  <si>
    <t>Мы должны БЫЛИ 20р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</si>
  <si>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</si>
  <si>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</si>
  <si>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</si>
  <si>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10:00-16:00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</si>
  <si>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</si>
  <si>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</si>
  <si>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</si>
  <si>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</t>
  </si>
  <si>
    <t>г. Пушкин, СПб, Фуражный переулок, д. 2к4</t>
  </si>
  <si>
    <t>ориентир Орловские ворота, 4-х этажный дом, вход со двора, кв. 5, 8-911-253-92-81</t>
  </si>
  <si>
    <t>созвон за полчаса, чтобы успели подойти. Сдадут 5 пустых, вернуть залоги за 3 бут</t>
  </si>
  <si>
    <t>РИНГ Водоносов</t>
  </si>
  <si>
    <t>СПб, ул. Садовая, д. 28-30к1</t>
  </si>
  <si>
    <t>пом 77,85-95, 310-27-32, 8-921-326-92-55</t>
  </si>
  <si>
    <t>12:00-18:00</t>
  </si>
  <si>
    <t>ЗАБИРАТЬ ТАРУ!!!магазин работает с 11! раньше 11 никого не будет , до 11 не звонить!!</t>
  </si>
  <si>
    <t>СПб, Богатырский пр., д. 32к1</t>
  </si>
  <si>
    <t>кв. 214, 8-911-764-64-00</t>
  </si>
  <si>
    <t>11:00-16:00</t>
  </si>
  <si>
    <t>созвон за час на номер 8-911-244-23-17 (первого номера  не будет на месте)</t>
  </si>
  <si>
    <t>Клиент№2943</t>
  </si>
  <si>
    <t>г. Пушкин, СПб, ул. Гусарская д. 6к15</t>
  </si>
  <si>
    <t>кв 27, 8-911-837-26-38 Дина</t>
  </si>
  <si>
    <t>Сергеева Екатерина Владимировна</t>
  </si>
  <si>
    <t>СПб, Богатырский пр. д. 7к3</t>
  </si>
  <si>
    <t>кв. 3,  8-911-785-18-10 , 8-911-970-39-94</t>
  </si>
  <si>
    <t>Семейный Годовой Пакет  Поставка №9 (26 из 40)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</si>
  <si>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</si>
  <si>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</si>
  <si>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</si>
  <si>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</si>
  <si>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</si>
  <si>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</si>
  <si>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СПб, набережная реки Фонтанки д. 50</t>
  </si>
  <si>
    <t>магазин  одежды Bat Norton,  404-69-64</t>
  </si>
  <si>
    <t xml:space="preserve">2 - Вода Plesca 12.5л
 1 - ЧЕК (всегда)
 </t>
  </si>
  <si>
    <t>всегда возить чек.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</si>
  <si>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</si>
  <si>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</si>
  <si>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</si>
  <si>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Можно поднимать на лифте. Созвон</t>
  </si>
  <si>
    <t>Сарибекова Любовь Владимирона</t>
  </si>
  <si>
    <t>г. Колпино, Трудящихся д. 25</t>
  </si>
  <si>
    <t>кв 197, 8-921-883-65-80, 481-62-83</t>
  </si>
  <si>
    <t>ЧИСТЫЕ БУТЫЛИ!!!!!ГРЯЗНЫЕ И ОБШАРПАННЫЕ БУТЫЛИ НЕ ПРИМУТ.</t>
  </si>
  <si>
    <t>СПб, ул. Белы Куна, д. 20к1</t>
  </si>
  <si>
    <t>комиссионный магазин Монета, 8-981-148-45-80</t>
  </si>
  <si>
    <t>Постер-Принт</t>
  </si>
  <si>
    <t>г. Колпино, СПб, ул. Северная, д. 14</t>
  </si>
  <si>
    <t>8-981-777-38-98 Виктор</t>
  </si>
  <si>
    <t xml:space="preserve">4 - Помпа МАКСИ
 </t>
  </si>
  <si>
    <t>ПОСТАВКУ МОЖНО ДЕЛИТЬ, работают без выходных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</si>
  <si>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</si>
  <si>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</si>
  <si>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</si>
  <si>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</si>
  <si>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</si>
  <si>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</si>
  <si>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проспект Стачек д. 105</t>
  </si>
  <si>
    <t>К2, кв. 210,8 этаж,  8-999-514-82-69</t>
  </si>
  <si>
    <t>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</si>
</sst>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0" sqref="A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2320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3860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1110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505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94588</v>
      </c>
      <c r="D9" s="46" t="s">
        <v>47</v>
      </c>
      <c r="E9" s="46" t="s">
        <v>48</v>
      </c>
      <c r="F9" s="38" t="s">
        <v>34</v>
      </c>
      <c r="G9" s="46" t="s">
        <v>40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5705</v>
      </c>
      <c r="D10" s="46" t="s">
        <v>51</v>
      </c>
      <c r="E10" s="46" t="s">
        <v>52</v>
      </c>
      <c r="F10" s="38" t="s">
        <v>34</v>
      </c>
      <c r="G10" s="46" t="s">
        <v>40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2614</v>
      </c>
      <c r="D11" s="52" t="s">
        <v>54</v>
      </c>
      <c r="E11" s="52" t="s">
        <v>55</v>
      </c>
      <c r="F11" s="54" t="s">
        <v>34</v>
      </c>
      <c r="G11" s="52" t="s">
        <v>40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1300</v>
      </c>
      <c r="R11" s="56"/>
      <c r="S11" s="54" t="s">
        <v>56</v>
      </c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2554</v>
      </c>
      <c r="D12" s="46" t="s">
        <v>58</v>
      </c>
      <c r="E12" s="46" t="s">
        <v>59</v>
      </c>
      <c r="F12" s="38" t="s">
        <v>60</v>
      </c>
      <c r="G12" s="46" t="s">
        <v>61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50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91443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3148</v>
      </c>
      <c r="D14" s="46" t="s">
        <v>67</v>
      </c>
      <c r="E14" s="46" t="s">
        <v>68</v>
      </c>
      <c r="F14" s="38" t="s">
        <v>69</v>
      </c>
      <c r="G14" s="46" t="s">
        <v>61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31</v>
      </c>
      <c r="C15" s="60">
        <v>3439</v>
      </c>
      <c r="D15" s="59" t="s">
        <v>70</v>
      </c>
      <c r="E15" s="59" t="s">
        <v>71</v>
      </c>
      <c r="F15" s="61" t="s">
        <v>72</v>
      </c>
      <c r="G15" s="59" t="s">
        <v>35</v>
      </c>
      <c r="H15" s="62"/>
      <c r="I15" s="63"/>
      <c r="J15" s="63"/>
      <c r="K15" s="63"/>
      <c r="L15" s="63">
        <v>2</v>
      </c>
      <c r="M15" s="63"/>
      <c r="N15" s="63" t="str">
        <f>SUM(I15:M15)</f>
        <v>0</v>
      </c>
      <c r="O15" s="64"/>
      <c r="P15" s="63">
        <v>700</v>
      </c>
      <c r="Q15" s="63"/>
      <c r="R15" s="63"/>
      <c r="S15" s="61"/>
      <c r="T15" s="61" t="s">
        <v>73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/>
      <c r="D16" s="46" t="s">
        <v>75</v>
      </c>
      <c r="E16" s="46" t="s">
        <v>76</v>
      </c>
      <c r="F16" s="38" t="s">
        <v>77</v>
      </c>
      <c r="G16" s="46" t="s">
        <v>61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2988</v>
      </c>
      <c r="D17" s="46" t="s">
        <v>79</v>
      </c>
      <c r="E17" s="46" t="s">
        <v>80</v>
      </c>
      <c r="F17" s="38" t="s">
        <v>81</v>
      </c>
      <c r="G17" s="46" t="s">
        <v>61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 t="s">
        <v>82</v>
      </c>
      <c r="P17" s="49">
        <v>1855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3347</v>
      </c>
      <c r="D18" s="46" t="s">
        <v>86</v>
      </c>
      <c r="E18" s="46" t="s">
        <v>87</v>
      </c>
      <c r="F18" s="38" t="s">
        <v>88</v>
      </c>
      <c r="G18" s="46" t="s">
        <v>40</v>
      </c>
      <c r="H18" s="48"/>
      <c r="I18" s="49"/>
      <c r="J18" s="49"/>
      <c r="K18" s="49">
        <v>20</v>
      </c>
      <c r="L18" s="49"/>
      <c r="M18" s="49"/>
      <c r="N18" s="49" t="str">
        <f>SUM(I18:M18)</f>
        <v>0</v>
      </c>
      <c r="O18" s="50"/>
      <c r="P18" s="49">
        <v>2500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94272</v>
      </c>
      <c r="D19" s="46" t="s">
        <v>89</v>
      </c>
      <c r="E19" s="46" t="s">
        <v>90</v>
      </c>
      <c r="F19" s="38" t="s">
        <v>91</v>
      </c>
      <c r="G19" s="46" t="s">
        <v>40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1999</v>
      </c>
      <c r="D20" s="52" t="s">
        <v>94</v>
      </c>
      <c r="E20" s="52" t="s">
        <v>95</v>
      </c>
      <c r="F20" s="54" t="s">
        <v>34</v>
      </c>
      <c r="G20" s="52" t="s">
        <v>61</v>
      </c>
      <c r="H20" s="55"/>
      <c r="I20" s="56"/>
      <c r="J20" s="56"/>
      <c r="K20" s="56">
        <v>70</v>
      </c>
      <c r="L20" s="56"/>
      <c r="M20" s="56"/>
      <c r="N20" s="56" t="str">
        <f>SUM(I20:M20)</f>
        <v>0</v>
      </c>
      <c r="O20" s="57"/>
      <c r="P20" s="56"/>
      <c r="Q20" s="56">
        <v>6300</v>
      </c>
      <c r="R20" s="56">
        <v>0</v>
      </c>
      <c r="S20" s="54"/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93830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700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699</v>
      </c>
      <c r="D22" s="46" t="s">
        <v>102</v>
      </c>
      <c r="E22" s="46" t="s">
        <v>103</v>
      </c>
      <c r="F22" s="38" t="s">
        <v>34</v>
      </c>
      <c r="G22" s="46" t="s">
        <v>35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660</v>
      </c>
      <c r="Q22" s="49"/>
      <c r="R22" s="49">
        <v>60</v>
      </c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93795</v>
      </c>
      <c r="D23" s="46" t="s">
        <v>105</v>
      </c>
      <c r="E23" s="46" t="s">
        <v>106</v>
      </c>
      <c r="F23" s="38" t="s">
        <v>88</v>
      </c>
      <c r="G23" s="46" t="s">
        <v>40</v>
      </c>
      <c r="H23" s="48"/>
      <c r="I23" s="49"/>
      <c r="J23" s="49"/>
      <c r="K23" s="49"/>
      <c r="L23" s="49"/>
      <c r="M23" s="49">
        <v>2</v>
      </c>
      <c r="N23" s="49" t="str">
        <f>SUM(I23:M23)</f>
        <v>0</v>
      </c>
      <c r="O23" s="50"/>
      <c r="P23" s="49">
        <v>280</v>
      </c>
      <c r="Q23" s="49"/>
      <c r="R23" s="49"/>
      <c r="S23" s="38" t="s">
        <v>107</v>
      </c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4391</v>
      </c>
      <c r="D24" s="46" t="s">
        <v>110</v>
      </c>
      <c r="E24" s="46" t="s">
        <v>111</v>
      </c>
      <c r="F24" s="38" t="s">
        <v>34</v>
      </c>
      <c r="G24" s="46" t="s">
        <v>61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5417</v>
      </c>
      <c r="D25" s="46" t="s">
        <v>114</v>
      </c>
      <c r="E25" s="46" t="s">
        <v>115</v>
      </c>
      <c r="F25" s="38" t="s">
        <v>116</v>
      </c>
      <c r="G25" s="46" t="s">
        <v>61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800</v>
      </c>
      <c r="Q25" s="49"/>
      <c r="R25" s="49"/>
      <c r="S25" s="38"/>
      <c r="T25" s="38" t="s">
        <v>49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3230</v>
      </c>
      <c r="D26" s="46" t="s">
        <v>117</v>
      </c>
      <c r="E26" s="46" t="s">
        <v>118</v>
      </c>
      <c r="F26" s="38" t="s">
        <v>34</v>
      </c>
      <c r="G26" s="46" t="s">
        <v>61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510</v>
      </c>
      <c r="Q26" s="49"/>
      <c r="R26" s="49"/>
      <c r="S26" s="38" t="s">
        <v>119</v>
      </c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3777</v>
      </c>
      <c r="D27" s="46" t="s">
        <v>121</v>
      </c>
      <c r="E27" s="46" t="s">
        <v>122</v>
      </c>
      <c r="F27" s="38" t="s">
        <v>34</v>
      </c>
      <c r="G27" s="46" t="s">
        <v>35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140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2516</v>
      </c>
      <c r="D28" s="52" t="s">
        <v>125</v>
      </c>
      <c r="E28" s="52" t="s">
        <v>126</v>
      </c>
      <c r="F28" s="54" t="s">
        <v>127</v>
      </c>
      <c r="G28" s="52" t="s">
        <v>40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800</v>
      </c>
      <c r="R28" s="56"/>
      <c r="S28" s="54"/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2106</v>
      </c>
      <c r="D29" s="46" t="s">
        <v>129</v>
      </c>
      <c r="E29" s="46" t="s">
        <v>130</v>
      </c>
      <c r="F29" s="38" t="s">
        <v>131</v>
      </c>
      <c r="G29" s="46" t="s">
        <v>40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2943</v>
      </c>
      <c r="D30" s="46" t="s">
        <v>134</v>
      </c>
      <c r="E30" s="46" t="s">
        <v>135</v>
      </c>
      <c r="F30" s="38" t="s">
        <v>34</v>
      </c>
      <c r="G30" s="46" t="s">
        <v>35</v>
      </c>
      <c r="H30" s="48"/>
      <c r="I30" s="49"/>
      <c r="J30" s="49">
        <v>1</v>
      </c>
      <c r="K30" s="49">
        <v>2</v>
      </c>
      <c r="L30" s="49"/>
      <c r="M30" s="49"/>
      <c r="N30" s="49" t="str">
        <f>SUM(I30:M30)</f>
        <v>0</v>
      </c>
      <c r="O30" s="50"/>
      <c r="P30" s="49">
        <v>620</v>
      </c>
      <c r="Q30" s="49"/>
      <c r="R30" s="49">
        <v>60</v>
      </c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136</v>
      </c>
      <c r="C31" s="47">
        <v>1649</v>
      </c>
      <c r="D31" s="46" t="s">
        <v>137</v>
      </c>
      <c r="E31" s="46" t="s">
        <v>138</v>
      </c>
      <c r="F31" s="38" t="s">
        <v>34</v>
      </c>
      <c r="G31" s="46" t="s">
        <v>40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>
        <v>5641</v>
      </c>
      <c r="D32" s="46" t="s">
        <v>141</v>
      </c>
      <c r="E32" s="46" t="s">
        <v>142</v>
      </c>
      <c r="F32" s="38" t="s">
        <v>65</v>
      </c>
      <c r="G32" s="46" t="s">
        <v>40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4509</v>
      </c>
      <c r="D33" s="46" t="s">
        <v>143</v>
      </c>
      <c r="E33" s="46" t="s">
        <v>144</v>
      </c>
      <c r="F33" s="38" t="s">
        <v>77</v>
      </c>
      <c r="G33" s="46" t="s">
        <v>61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2343</v>
      </c>
      <c r="D34" s="46" t="s">
        <v>146</v>
      </c>
      <c r="E34" s="46" t="s">
        <v>147</v>
      </c>
      <c r="F34" s="38" t="s">
        <v>65</v>
      </c>
      <c r="G34" s="46" t="s">
        <v>40</v>
      </c>
      <c r="H34" s="48"/>
      <c r="I34" s="49"/>
      <c r="J34" s="49"/>
      <c r="K34" s="49"/>
      <c r="L34" s="49"/>
      <c r="M34" s="49">
        <v>2</v>
      </c>
      <c r="N34" s="49" t="str">
        <f>SUM(I34:M34)</f>
        <v>0</v>
      </c>
      <c r="O34" s="50"/>
      <c r="P34" s="49">
        <v>280</v>
      </c>
      <c r="Q34" s="49"/>
      <c r="R34" s="49"/>
      <c r="S34" s="38" t="s">
        <v>148</v>
      </c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3">
        <v>345</v>
      </c>
      <c r="D35" s="52" t="s">
        <v>151</v>
      </c>
      <c r="E35" s="52" t="s">
        <v>152</v>
      </c>
      <c r="F35" s="54" t="s">
        <v>34</v>
      </c>
      <c r="G35" s="52" t="s">
        <v>40</v>
      </c>
      <c r="H35" s="55"/>
      <c r="I35" s="56"/>
      <c r="J35" s="56">
        <v>12</v>
      </c>
      <c r="K35" s="56"/>
      <c r="L35" s="56"/>
      <c r="M35" s="56"/>
      <c r="N35" s="56" t="str">
        <f>SUM(I35:M35)</f>
        <v>0</v>
      </c>
      <c r="O35" s="57"/>
      <c r="P35" s="56"/>
      <c r="Q35" s="56">
        <v>1560</v>
      </c>
      <c r="R35" s="56"/>
      <c r="S35" s="54"/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1420</v>
      </c>
      <c r="D36" s="46" t="s">
        <v>155</v>
      </c>
      <c r="E36" s="46" t="s">
        <v>156</v>
      </c>
      <c r="F36" s="38" t="s">
        <v>65</v>
      </c>
      <c r="G36" s="46" t="s">
        <v>61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3290</v>
      </c>
      <c r="D37" s="46" t="s">
        <v>158</v>
      </c>
      <c r="E37" s="46" t="s">
        <v>159</v>
      </c>
      <c r="F37" s="38" t="s">
        <v>34</v>
      </c>
      <c r="G37" s="46" t="s">
        <v>61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510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160</v>
      </c>
      <c r="C38" s="53">
        <v>2888</v>
      </c>
      <c r="D38" s="52" t="s">
        <v>161</v>
      </c>
      <c r="E38" s="52" t="s">
        <v>162</v>
      </c>
      <c r="F38" s="54" t="s">
        <v>34</v>
      </c>
      <c r="G38" s="52" t="s">
        <v>35</v>
      </c>
      <c r="H38" s="55"/>
      <c r="I38" s="56"/>
      <c r="J38" s="56"/>
      <c r="K38" s="56"/>
      <c r="L38" s="56">
        <v>70</v>
      </c>
      <c r="M38" s="56"/>
      <c r="N38" s="56" t="str">
        <f>SUM(I38:M38)</f>
        <v>0</v>
      </c>
      <c r="O38" s="57"/>
      <c r="P38" s="56"/>
      <c r="Q38" s="56">
        <v>9580</v>
      </c>
      <c r="R38" s="56"/>
      <c r="S38" s="54" t="s">
        <v>163</v>
      </c>
      <c r="T38" s="54" t="s">
        <v>164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93744</v>
      </c>
      <c r="D39" s="46" t="s">
        <v>165</v>
      </c>
      <c r="E39" s="46" t="s">
        <v>166</v>
      </c>
      <c r="F39" s="38" t="s">
        <v>34</v>
      </c>
      <c r="G39" s="46" t="s">
        <v>35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168</v>
      </c>
      <c r="C40" s="53">
        <v>2476</v>
      </c>
      <c r="D40" s="52" t="s">
        <v>169</v>
      </c>
      <c r="E40" s="52" t="s">
        <v>170</v>
      </c>
      <c r="F40" s="54" t="s">
        <v>34</v>
      </c>
      <c r="G40" s="52" t="s">
        <v>61</v>
      </c>
      <c r="H40" s="55"/>
      <c r="I40" s="56"/>
      <c r="J40" s="56"/>
      <c r="K40" s="56"/>
      <c r="L40" s="56">
        <v>2</v>
      </c>
      <c r="M40" s="56"/>
      <c r="N40" s="56" t="str">
        <f>SUM(I40:M40)</f>
        <v>0</v>
      </c>
      <c r="O40" s="57"/>
      <c r="P40" s="56"/>
      <c r="Q40" s="56">
        <v>350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93550</v>
      </c>
      <c r="D41" s="46" t="s">
        <v>171</v>
      </c>
      <c r="E41" s="46" t="s">
        <v>172</v>
      </c>
      <c r="F41" s="38" t="s">
        <v>88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