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<sst xmlns="http://schemas.openxmlformats.org/spreadsheetml/2006/main" uniqueCount="300">
  <si>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</si>
  <si>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</si>
  <si>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</si>
  <si>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</si>
  <si>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</si>
  <si>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24.12.2018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</si>
  <si>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</si>
  <si>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</si>
  <si>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</si>
  <si>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</si>
  <si>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</si>
  <si>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</si>
  <si>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</si>
  <si>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</si>
  <si>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</si>
  <si>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</si>
  <si>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</si>
  <si>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</si>
  <si>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</si>
  <si>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</si>
  <si>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</si>
  <si>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</si>
  <si>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</si>
  <si>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</si>
  <si>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</si>
  <si>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</si>
  <si>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</si>
  <si>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</si>
  <si>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</si>
  <si>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</si>
  <si>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</si>
  <si>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</si>
  <si>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Октябрьская набережная д. 126к3</t>
  </si>
  <si>
    <t>кв. 36, 5й этаж, лифт есть,  8-911-743-19-03</t>
  </si>
  <si>
    <t>13:00-18:00</t>
  </si>
  <si>
    <t>Владимир</t>
  </si>
  <si>
    <t xml:space="preserve">4 - Вода Plesca 12.5л
 </t>
  </si>
  <si>
    <t>Охранное предприятие «Аргус-Б» водоносов</t>
  </si>
  <si>
    <t>СПб, г. Кронштадт, Тулонская аллея, 2</t>
  </si>
  <si>
    <t>8-963-307-53-87</t>
  </si>
  <si>
    <t>11:00-17:00</t>
  </si>
  <si>
    <t>Вячеслав</t>
  </si>
  <si>
    <t>созвон - объяснят как найти, всегда высылать счет на почту kalnik@argus-group.ru</t>
  </si>
  <si>
    <t>Электротехмаш - Спиридонов</t>
  </si>
  <si>
    <t>СПб, ул. Новоселов д. 8</t>
  </si>
  <si>
    <t>334-98-01,334-98-02, 334-98-07, 334-98-08</t>
  </si>
  <si>
    <t>10:00-16:00</t>
  </si>
  <si>
    <t>созвон!!</t>
  </si>
  <si>
    <t>АТС Смольного</t>
  </si>
  <si>
    <t>СПб, пр. Энгельса, д. 27</t>
  </si>
  <si>
    <t>Въезд с ул. Манчестерской, 576-75-00, 8-931-326-34-84-Митрофанова Елена Михайловна, , 8-931-326-11-65 Заболотний Александр Петрович</t>
  </si>
  <si>
    <t>09:00-14:00</t>
  </si>
  <si>
    <t>Федор</t>
  </si>
  <si>
    <t>не позже 14.ДОКИ ПЕЧАТАТЬ ВСЕГДА СТАРОГО ОБРАЗЦА!!!!!!!только граждане РФ  и пропиской спб или леню обл. Сюда всех с паспортом Разнести по корпусам:220 корпус- 20 бут, 40 корпус-15  бут, строго до 14 писать номер договора и дату в счете и в накладной договор 07-11/71 от 28.06.2011г. строго до 14-00!!</t>
  </si>
  <si>
    <t>Дом ветеранов  (госпиталь) водоносов</t>
  </si>
  <si>
    <t>СПб, ул. Народная д.21</t>
  </si>
  <si>
    <t>446-39-05, 8-911-794-12-45</t>
  </si>
  <si>
    <t>10:00-15:00</t>
  </si>
  <si>
    <t>не позже 15!!ЗАЕЗД С ДАЛЬНЕВОСТОЧНОЙ 63. .Плеску по 12,5л будут оплачивать за наличку (с ЧЕКОМ!). передать доки и письмо</t>
  </si>
  <si>
    <t>Клиент№5555</t>
  </si>
  <si>
    <t>г. Кронштадт, СПб, ул. Флотская, 14</t>
  </si>
  <si>
    <t>кв. 63, 435-31-42, 8-964-381-63-55,  8-921-760-64-80</t>
  </si>
  <si>
    <t>12:00-17:00</t>
  </si>
  <si>
    <t>созвон за час!! на номер  8-921-760-64-80  , новый Пакет семейный полугодовой Поставка №3  (7 из 20)</t>
  </si>
  <si>
    <t>г. Пушкин, СПб, ул. Глинки, д. 17</t>
  </si>
  <si>
    <t>кв. 40, 1й этаж,  8-921-880-41-85</t>
  </si>
  <si>
    <t>14:00-17:00</t>
  </si>
  <si>
    <t>Тимур</t>
  </si>
  <si>
    <t>БУТЫЛИ ЧИСТЫЕ И АККУРАТНЫЕ!</t>
  </si>
  <si>
    <t>ПК Исток (бывш. Метрос, бывш. ЗапускИнжиниринг)</t>
  </si>
  <si>
    <t>СПб, ул. Михайлова, д. 17, к.3</t>
  </si>
  <si>
    <t>8-999-210-26-39, 677-94-92 Караваев Денис</t>
  </si>
  <si>
    <t>созвон</t>
  </si>
  <si>
    <t>СПб, ул. Заставская д. 33 литер Ж</t>
  </si>
  <si>
    <t>5й этаж безлифта, БЦ "Альфа", офис 511/1, с лестницы направо,  8-900-625-55-61</t>
  </si>
  <si>
    <t>12:00-15:00</t>
  </si>
  <si>
    <t xml:space="preserve">1 - ЧЕК (всегда)
 </t>
  </si>
  <si>
    <t>сказать что в 511 офис - пропустят.8-900-625-55-61. ВСЕГДА ВОЗИТЬ ЧЕК, забрать пустую тару!</t>
  </si>
  <si>
    <t>Фора - Карен Клаб (Кариан Клаб)</t>
  </si>
  <si>
    <t>СПб, Красногвардейский район, улица Дегтярева, 4</t>
  </si>
  <si>
    <t>8-952-248-30-70 Эдуард, созвон - встретят</t>
  </si>
  <si>
    <t>9:00-12:00 13:00-16:00</t>
  </si>
  <si>
    <t>попробовать успеть до 12</t>
  </si>
  <si>
    <t>Клиент№5292</t>
  </si>
  <si>
    <t>Красносельское шоссе д. 8</t>
  </si>
  <si>
    <t>литер В, частный дом, заезд с Санкт-Петербургского шоссе , 8-911-929-00-40, 8-911-929-00-70</t>
  </si>
  <si>
    <t>NaN</t>
  </si>
  <si>
    <t>созвон за час, чтобы успели подойти,НОВЫЙ Пакет Семейный годовой на 40 бут Поставка №3 (12 из 40)8-911-929-00-70</t>
  </si>
  <si>
    <t>Фирма «Техника» водоносов</t>
  </si>
  <si>
    <t>СПб, улица Кораблестроителей, 16к2</t>
  </si>
  <si>
    <t>8-911-238-18-11</t>
  </si>
  <si>
    <t>Надирбек</t>
  </si>
  <si>
    <t>355-18-54,СОЗВОН УТРОМ!</t>
  </si>
  <si>
    <t>Центр Детского Технического Творчества</t>
  </si>
  <si>
    <t>СПб, ул. 6-я Советская, д. 3</t>
  </si>
  <si>
    <t>8-950-005-13-03, 8-904-332-55-25</t>
  </si>
  <si>
    <t>11:00-13:00</t>
  </si>
  <si>
    <t xml:space="preserve">10 - Сер.Кап. 1-й кат. 19л
 1 - ЧЕК (всегда)
 </t>
  </si>
  <si>
    <t>оплата у Карпова  Андрея Ивановича, ЗА НАЛИЧКУ. передать акт сверки</t>
  </si>
  <si>
    <t>СМК</t>
  </si>
  <si>
    <t>СПб, пр. Стачек д. 47</t>
  </si>
  <si>
    <t>оф. № 437 (4-й этаж). БЦ «Шереметьев», Вячеслав   8-921-933-00-74</t>
  </si>
  <si>
    <t>Созвон минимум за час для пропуска!На стачек уточнять надо ли нести в офис если 5 бут пронос 100 р.см примечаний в базе (на Корабельную только граждане РФ)</t>
  </si>
  <si>
    <t>Мастер-класс водоносов</t>
  </si>
  <si>
    <t>СПб, Калининский район, ул. Комсомола д. 41</t>
  </si>
  <si>
    <t>БЦ Финляндский 8-981-127-57-23</t>
  </si>
  <si>
    <t>воду разносить по офисам!. БЫТЬ ВЕЖЛИВЫМИ НЕ ХАМИТЬ. счёт и доки - ТОЧКА ПРОДАЖ.созвон за 15 минут для пропуска, Разносить по кабинетам,   301 - 6 бут. ДОКИ - ТОЧКА ПРОДАЖ,  подъём 10р/бут.</t>
  </si>
  <si>
    <t>Орион(быв.Промупак) - водоносов</t>
  </si>
  <si>
    <t>СПб, Ленинский пр. д. 140</t>
  </si>
  <si>
    <t>лит. И, БЦ Космопро офис 518, 8-965-081-66-36 Наталия</t>
  </si>
  <si>
    <t>Строительная компания Вектор</t>
  </si>
  <si>
    <t>СПб, ул. Профессора Попова, д. 38 литер У</t>
  </si>
  <si>
    <t>пом.14 . 8-921-341-80-20 Лидия</t>
  </si>
  <si>
    <t>10:00-17:00</t>
  </si>
  <si>
    <t>Подписать документы. И забрать наши</t>
  </si>
  <si>
    <t>Администрация МО Низинское сельское поселение      водоносов</t>
  </si>
  <si>
    <t>Ломоносовский район, деревня Низино, ул. Центральная, д . 1Д</t>
  </si>
  <si>
    <t>8-813-765-52-72</t>
  </si>
  <si>
    <t>ЗАБИРАТЬ ПУСТУЮ ТАРУ</t>
  </si>
  <si>
    <t>ФКП Дирекция КЗС г. СПб Минстроя России</t>
  </si>
  <si>
    <t>г. Кронштадт, СПб, Кронштадтское шоссе д. 40</t>
  </si>
  <si>
    <t>литерА,  8-921-578-78-30, 960-18-47</t>
  </si>
  <si>
    <t xml:space="preserve">26 - Вода 6л.
 27 - Сер.Кап. 1-й кат. 19л
 </t>
  </si>
  <si>
    <t>подписывать акт на тару.  НЕ ДЕЛИТЬ ПОСТАВКУ, особое заполнение документов (доки старого образца, в счёте указывать номер договора контракт Д-17-034 от 20.11.2017г. и в торг12).</t>
  </si>
  <si>
    <t>г. Петергоф, ул. Алексеевская д.20</t>
  </si>
  <si>
    <t>частный дом, 8-921-747-25-11</t>
  </si>
  <si>
    <t>Мы БЫЛИ должны 50р, созвон заранее!!</t>
  </si>
  <si>
    <t>Юнивент</t>
  </si>
  <si>
    <t>Ломоносовский район, Ленинградская область, деревня Разбегаево</t>
  </si>
  <si>
    <t>пром зона Разбегаево 28 Татьяна 8-966-759-67-16,  600-77-91</t>
  </si>
  <si>
    <t>по возможности пораньше.</t>
  </si>
  <si>
    <t>СПб, Среднеохтинский пр., д. 33</t>
  </si>
  <si>
    <t>д. 33/15, 1-й этаж, на углу офис, 8-911-081-53-32</t>
  </si>
  <si>
    <t>ЛОГОСФЕРА (бывш. М-Лоджистик, СТА-Карго)</t>
  </si>
  <si>
    <t>СПб, поселок Шушары, Московское шоссе, 177а</t>
  </si>
  <si>
    <t>679-74-56, 679-74-38  -звонить на эти номера (сказать что доставка воды и номер машины сообщить)</t>
  </si>
  <si>
    <t>Смотри схему проезда не звонить клиенту Крепить схему проезда сохранено в папке Для Ани.</t>
  </si>
  <si>
    <t>Клиент№5082</t>
  </si>
  <si>
    <t>СПб, ул. Партизана Германа, д. 3</t>
  </si>
  <si>
    <t>администрация, 2й этаж, 208 кабинет, 241-42-34</t>
  </si>
  <si>
    <t>09:00-12:00</t>
  </si>
  <si>
    <t>как можно раньше!</t>
  </si>
  <si>
    <t>ЯФАР РУС водоносов</t>
  </si>
  <si>
    <t>г. Колпино, поселок Тельмана д. 5</t>
  </si>
  <si>
    <t>склады Терра  8-911-741-31-24,  созвон, объяснят как проехать</t>
  </si>
  <si>
    <t>ТрансМет (бывшие ЖелДорТранспорт)</t>
  </si>
  <si>
    <t>СПб, Пулковское шоссе, д. 40</t>
  </si>
  <si>
    <t>к2, Лит А, 4 этаж.помещение 2Н, 603-42-97</t>
  </si>
  <si>
    <t>СПб, пр. Стачек  д. 18</t>
  </si>
  <si>
    <t>заезд с Урхова переулка,  отделение полиции, 2й этаж , 8-931-221-83-93</t>
  </si>
  <si>
    <t>10:00-13:00</t>
  </si>
  <si>
    <t>передать расходник от 24.10.2018,   , созвон - тут 2 разных клиента!</t>
  </si>
  <si>
    <t>Фора-Новый</t>
  </si>
  <si>
    <t>СПб, 13-я Красноармейская улица д. 5</t>
  </si>
  <si>
    <t>8-921-934-87-91, 8-921-962-12-07</t>
  </si>
  <si>
    <t>10:00-14:00</t>
  </si>
  <si>
    <t>НавиСерв РУС (НавиСерв )</t>
  </si>
  <si>
    <t>СПб, пр. Обуховской Обороны д. 76к7</t>
  </si>
  <si>
    <t>оф.2407, 4-й эт, 8-921-380-76-63, 740-74-65, 8-921-750-74-65, если ехать по Обуховской обороне будет вывеска игрушки, въезд во двор, до конца, бело-синее здание, 3 вход, на домофоне 49.</t>
  </si>
  <si>
    <t>бутыли с герметичными пробками!!!(подтекают пробки), когда бутыли на стойке</t>
  </si>
  <si>
    <t>Эйлер Электрик (бывш. Нордик ИТ)</t>
  </si>
  <si>
    <t>СПб, ул. Маршала Говорова д. 35</t>
  </si>
  <si>
    <t>лит. А  офис 315, 8-812-647-07-27</t>
  </si>
  <si>
    <t>8-921-849-57-48, заказали Ё</t>
  </si>
  <si>
    <t>СПб, ул. Мебельная д. 12</t>
  </si>
  <si>
    <t>БЦ "Авиатор", 448-63-20, 8-911-700-57-70 Алексей</t>
  </si>
  <si>
    <t>СОЗВОН! Чтобы были на месте, скажут где отгрузить воду (на пандус - дальше сами поднимут). фирма Петропэн</t>
  </si>
  <si>
    <t>СПб, Ушаковская набережная, д. 17/1</t>
  </si>
  <si>
    <t>военно-морская академия, вход со стороны черной речки, 8-999-981-88-05</t>
  </si>
  <si>
    <t>15:00-18:00</t>
  </si>
  <si>
    <t>В ЭТОТ РАЗ ЗВОНИТЬ НА НОМЕР 8-981-966-87-11</t>
  </si>
  <si>
    <t>Русакова Ирина Филипповна</t>
  </si>
  <si>
    <t>Кронштадт, СПб, ул. Литке д. 7/32</t>
  </si>
  <si>
    <t>кв. 49, 10-й этаж, 8-911-701-69-27, вход с улицы</t>
  </si>
  <si>
    <t>Полугодовой пакет. созвон, Поставка №1 (3 из 20) домофон не работает, встретят. Просили, что бы бутылка была не тёмно синяя!!</t>
  </si>
  <si>
    <t>КУБ-строй СПб водоносов</t>
  </si>
  <si>
    <t>СПб, Пушкинский район, исторический район Гуммолосары, ул. Анциферовская, д. 14</t>
  </si>
  <si>
    <t>ЛитБ, подвальное помещение 325-05-71, 8-931-531-03-16</t>
  </si>
  <si>
    <t>Маркова Лариса Николаевна Нотариус</t>
  </si>
  <si>
    <t>СПб, ул. Жуковского д. 33</t>
  </si>
  <si>
    <t>Нотариальная контора, пом 7, 579-34-52, 8-921-384-82-79</t>
  </si>
  <si>
    <t>доки на Жуковском д. 45 подпишут</t>
  </si>
  <si>
    <t>СПб, ул. Жуковского д. 45</t>
  </si>
  <si>
    <t>кв. 16, 8-921-384-82-79</t>
  </si>
  <si>
    <t>Подписать доки за 2 адреса</t>
  </si>
  <si>
    <t>ABC водоносов</t>
  </si>
  <si>
    <t>СПб, ул. Комиссара Смирнова д.11 литер Д</t>
  </si>
  <si>
    <t>14 подъезд, офис 215, 2й этаж, офис напротив лестницы, 8-921-332-82-92</t>
  </si>
  <si>
    <t>Счёт на фирму "Находка". при заказе уточнять на кого счёт</t>
  </si>
  <si>
    <t>СПб, поселок Шушары, ул. Первомайская, д. 15</t>
  </si>
  <si>
    <t>кв. 121, 8-911-211-69-98</t>
  </si>
  <si>
    <t>ИП Райгородская Ксения Леонидовна водоносов</t>
  </si>
  <si>
    <t>ул. Писарева д. 10литер В</t>
  </si>
  <si>
    <t>8-951-655-17-17Андрей</t>
  </si>
  <si>
    <t>не раньше 12-00.</t>
  </si>
  <si>
    <t>Клиент№4391</t>
  </si>
  <si>
    <t>г. Колпино ,СПб,  Лагерное шоссе, д. 49к2</t>
  </si>
  <si>
    <t>кв. 598,  8-966-758-65-64</t>
  </si>
  <si>
    <t>Клиент№2853</t>
  </si>
  <si>
    <t>г. Колпино, СПб, Бульвар трудящихся д. 7</t>
  </si>
  <si>
    <t>кв 43, 2й этаж, 8-981-682-50-78, 8-911-169-96-06-Татьяна Ивановна</t>
  </si>
  <si>
    <t>Чистые не мятые бутыли</t>
  </si>
  <si>
    <t>СПб, Московский пр., д. 2/6</t>
  </si>
  <si>
    <t>8-904-335-04-27 Ирина. Вход в арку, повернуть налево, вход с вывеской "6 подъезд",  офис 515 в конце коридора</t>
  </si>
  <si>
    <t>12:00-18:00</t>
  </si>
  <si>
    <t xml:space="preserve">100 - Чашка кофейная пластиковая
 2 - Вода Plesca 12.5л
 </t>
  </si>
  <si>
    <t>созвон за час,чтобы были на месте, не раньше 12-00!!</t>
  </si>
  <si>
    <t>ИП Завьялова Дарья Ивановна водоносов</t>
  </si>
  <si>
    <t>СПб, ул. Бутлерова, д. 11к1</t>
  </si>
  <si>
    <t>Парикмахерская PLOIKA, 40-715-40</t>
  </si>
  <si>
    <t>Шулепов Юрий Иванович</t>
  </si>
  <si>
    <t>г. Пушкин, СПб, поселок Шушары, Ростовская улица, 6к4</t>
  </si>
  <si>
    <t>кв. 10, 8-981-806-00-71, Славянка</t>
  </si>
  <si>
    <t>с 12</t>
  </si>
  <si>
    <t>Клиент№3351</t>
  </si>
  <si>
    <t>СПб, ул. Ефимова д. 6</t>
  </si>
  <si>
    <t>кв. 8, 3-й эт, 8-911-754-57-10</t>
  </si>
  <si>
    <t>10:00-12:00</t>
  </si>
  <si>
    <t>Клиент№1668</t>
  </si>
  <si>
    <t>СПб, ул. Есенина д. 36к3</t>
  </si>
  <si>
    <t>Стоматология (вход на против красной школы), 517-23-27, 907-25-07</t>
  </si>
  <si>
    <t>СОЗВОН!!!!!</t>
  </si>
  <si>
    <t>СПб, Угловой переулок, д. 2</t>
  </si>
  <si>
    <t>кв. 24   8-905-267-10-67</t>
  </si>
  <si>
    <t>09:00-13:00</t>
  </si>
  <si>
    <t>ЗВОНИТЬ ЗАРАНЕЕ ОТГРУЖАЮТ НЕ В ТОТ ПОДЪЕЗД.</t>
  </si>
  <si>
    <t>Арклиник водоносов</t>
  </si>
  <si>
    <t>СПб, ул. Варшавская  д. 69</t>
  </si>
  <si>
    <t>к3, "Арклиник" центр эстетической мидицины 8-921-943-69-00, 8-921-807-55-09</t>
  </si>
  <si>
    <t>СПб, ул. Новорыбинская д. 27</t>
  </si>
  <si>
    <t>вывеска "всё для стяжки штукатурки", 8-921-591-90-64</t>
  </si>
  <si>
    <t>ОПЛАТЯТ НА КАРТУ МИТЕ
созвон утром на вых не дозвонится было</t>
  </si>
  <si>
    <t>Пушкин, ул. Красной Звезды д. 22</t>
  </si>
  <si>
    <t>кв3  8-921-971-52-53</t>
  </si>
  <si>
    <t>18:00-21:00</t>
  </si>
  <si>
    <t>2 бут в залог</t>
  </si>
  <si>
    <t xml:space="preserve">1 - Помпа АКВА
 </t>
  </si>
  <si>
    <t>Пушкин, СПб, ул. Железнодорожная д.76</t>
  </si>
  <si>
    <t>кв.74 8-981-682-04-45, 8-911-838-77-62</t>
  </si>
  <si>
    <t>звонить на первый номер.созвон обязателен за полчаса МАЛЕНЬКИЙ РЕБЁНОК</t>
  </si>
  <si>
    <t>СПб, ул. Десантников, д. 20к3</t>
  </si>
  <si>
    <t>кв. 88, 3й этаж, 8-931-539-08-37, 8-931-979-65-85</t>
  </si>
  <si>
    <t>Мы должны были 50р</t>
  </si>
  <si>
    <t>Гриченков Александр</t>
  </si>
  <si>
    <t>СПб, пр. Ветеранов д. 114к1</t>
  </si>
  <si>
    <t>кв 178,8-981-881-48-38, 8-931-288-40-09</t>
  </si>
  <si>
    <t>с 9 до 17 созвон!</t>
  </si>
  <si>
    <t>звонить на второй номер</t>
  </si>
  <si>
    <t>СПб, пр. Маршала Жукова, д. 28к3</t>
  </si>
  <si>
    <t>кв. 225, 8-999-212-93-54</t>
  </si>
  <si>
    <t>17:00-20:00</t>
  </si>
  <si>
    <t>Нойштадт водоносов</t>
  </si>
  <si>
    <t>СПб, Советский пр-т д. 43к1</t>
  </si>
  <si>
    <t>8-905-255-70-82 Долганов Максим, 8-905-215-73-80</t>
  </si>
  <si>
    <t xml:space="preserve">1 - Помпа СТАНДАРТ
 </t>
  </si>
  <si>
    <t>созвон за 15 мин 
если не успеваете -созвон, у них переезд через жд. ещё один адрес, подписать акт приема-передачи, скидывать счёт на почту buh@nstd.pro , ДОКИ ПОДПИСЫВАЮТ НА ЛИтовской</t>
  </si>
  <si>
    <t>Клиент№5345</t>
  </si>
  <si>
    <t>г. Пушкин, СПб, ул. Ленинградская д. 46</t>
  </si>
  <si>
    <t>кв. 31, 8-921-751-55-77 Валентина Анатолиевна Можар</t>
  </si>
  <si>
    <t>с 18</t>
  </si>
  <si>
    <t>Обязателен предварительный звонок чтобы были дома</t>
  </si>
  <si>
    <t>Клиент№5394</t>
  </si>
  <si>
    <t>СПб, ул. Карпинского д. 28к6</t>
  </si>
  <si>
    <t>кв38 8-900-627-66-35</t>
  </si>
  <si>
    <t>15:00-20:00</t>
  </si>
  <si>
    <t xml:space="preserve">1 - Помпа АкваНова Макси
 </t>
  </si>
  <si>
    <t>помпа в б/п аренду</t>
  </si>
  <si>
    <t>СПб, Ленинский пр., д. 75к1</t>
  </si>
  <si>
    <t>кв. 179, 4-й этаж, 8-911-036-99-20, 8-911-036-98-81</t>
  </si>
  <si>
    <t>СОЗВОН ЗАРАНЕЕ 8-911-036-98-81</t>
  </si>
  <si>
    <t>СПб, пр. Ветеранов, д. 120</t>
  </si>
  <si>
    <t>кв. 34, 8-952-200-04-06</t>
  </si>
  <si>
    <t>СОЗВОН ЗА ЧАС, чтобы были на месте ЕСЛИ НЕ УСПЕВАЕТЕ ОБЯЗАТЕЛЬНО ЗВОНИТЕ</t>
  </si>
  <si>
    <t>Клиент№5159</t>
  </si>
  <si>
    <t>СПб, Всеволожский район, посёлок Мурино, ул. Шувалова, д. 16/9</t>
  </si>
  <si>
    <t>кв. 1129, 8-981-954-12-64</t>
  </si>
  <si>
    <t>НЕ ОСТАВЛЯТЬ ВОЗЛЕ ДВЕРИ. ШТРАФ ЗАБРАТЬ ТАРУ Новый Пакет Семейный полугодовой на 20 бут Поставка №10 (20 из 20)</t>
  </si>
  <si>
    <t>Клиент№2923</t>
  </si>
  <si>
    <t>СПб, Адмиралтейский район, ул. Казанская д. 8/10</t>
  </si>
  <si>
    <t>кв.4, 8-964-771-50-86</t>
  </si>
  <si>
    <t>ЗАБИРАТЬ ПУСТЫЕ БУТЫЛИ</t>
  </si>
  <si>
    <t>Клиент №6370</t>
  </si>
  <si>
    <t>г. Ломоносов, СПб ул. Красного Флота д.23</t>
  </si>
  <si>
    <t>к1, кв.47, 8-921-341-48-23</t>
  </si>
  <si>
    <t>15:00-17:00</t>
  </si>
  <si>
    <t>СПб, Адмиралтейский район, Можайская ул. д. 9</t>
  </si>
  <si>
    <t>помещение 10, 8-951-656-08-77</t>
  </si>
  <si>
    <t>НЕ рАНЬШЕ 17 будут!забирать пустые бутыли!!</t>
  </si>
  <si>
    <t>г. Петергоф, СПб, ул. Суворовская д. 13</t>
  </si>
  <si>
    <t>кв. 75, 4й этаж без лифта,  8-950-004-22-73</t>
  </si>
  <si>
    <t>в офисе проверить оплата (на сайте оплачивают)</t>
  </si>
  <si>
    <t>Клиент№5014</t>
  </si>
  <si>
    <t>СПб, Степана Разина д. 9-11</t>
  </si>
  <si>
    <t>8-911-038-39-46</t>
  </si>
  <si>
    <t>-</t>
  </si>
  <si>
    <t>10 пустых</t>
  </si>
  <si>
    <t>Клиент №4602</t>
  </si>
  <si>
    <t>Самовывоз</t>
  </si>
  <si>
    <t>до 12</t>
  </si>
  <si>
    <t>на балансе теперь 3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</si>
</sst>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62" sqref="C6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3977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/>
      <c r="M6" s="56">
        <v>4</v>
      </c>
      <c r="N6" s="56" t="str">
        <f>SUM(I6:M6)</f>
        <v>0</v>
      </c>
      <c r="O6" s="57"/>
      <c r="P6" s="56">
        <v>520</v>
      </c>
      <c r="Q6" s="56"/>
      <c r="R6" s="56"/>
      <c r="S6" s="54" t="s">
        <v>36</v>
      </c>
      <c r="T6" s="54"/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8">
        <v>2</v>
      </c>
      <c r="B7" s="59" t="s">
        <v>37</v>
      </c>
      <c r="C7" s="60">
        <v>3676</v>
      </c>
      <c r="D7" s="59" t="s">
        <v>38</v>
      </c>
      <c r="E7" s="59" t="s">
        <v>39</v>
      </c>
      <c r="F7" s="61" t="s">
        <v>40</v>
      </c>
      <c r="G7" s="59" t="s">
        <v>41</v>
      </c>
      <c r="H7" s="62"/>
      <c r="I7" s="63"/>
      <c r="J7" s="63"/>
      <c r="K7" s="63"/>
      <c r="L7" s="63">
        <v>10</v>
      </c>
      <c r="M7" s="63"/>
      <c r="N7" s="63" t="str">
        <f>SUM(I7:M7)</f>
        <v>0</v>
      </c>
      <c r="O7" s="64"/>
      <c r="P7" s="63"/>
      <c r="Q7" s="63">
        <v>1300</v>
      </c>
      <c r="R7" s="63"/>
      <c r="S7" s="61"/>
      <c r="T7" s="61" t="s">
        <v>42</v>
      </c>
      <c r="U7" s="61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8">
        <v>3</v>
      </c>
      <c r="B8" s="59" t="s">
        <v>43</v>
      </c>
      <c r="C8" s="60">
        <v>5903</v>
      </c>
      <c r="D8" s="59" t="s">
        <v>44</v>
      </c>
      <c r="E8" s="59" t="s">
        <v>45</v>
      </c>
      <c r="F8" s="61" t="s">
        <v>46</v>
      </c>
      <c r="G8" s="59" t="s">
        <v>35</v>
      </c>
      <c r="H8" s="62"/>
      <c r="I8" s="63"/>
      <c r="J8" s="63"/>
      <c r="K8" s="63">
        <v>30</v>
      </c>
      <c r="L8" s="63"/>
      <c r="M8" s="63"/>
      <c r="N8" s="63" t="str">
        <f>SUM(I8:M8)</f>
        <v>0</v>
      </c>
      <c r="O8" s="64"/>
      <c r="P8" s="63"/>
      <c r="Q8" s="63">
        <v>2400</v>
      </c>
      <c r="R8" s="63"/>
      <c r="S8" s="61"/>
      <c r="T8" s="61" t="s">
        <v>47</v>
      </c>
      <c r="U8" s="61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8">
        <v>4</v>
      </c>
      <c r="B9" s="59" t="s">
        <v>48</v>
      </c>
      <c r="C9" s="60">
        <v>291</v>
      </c>
      <c r="D9" s="59" t="s">
        <v>49</v>
      </c>
      <c r="E9" s="59" t="s">
        <v>50</v>
      </c>
      <c r="F9" s="61" t="s">
        <v>51</v>
      </c>
      <c r="G9" s="59" t="s">
        <v>52</v>
      </c>
      <c r="H9" s="62"/>
      <c r="I9" s="63"/>
      <c r="J9" s="63">
        <v>35</v>
      </c>
      <c r="K9" s="63"/>
      <c r="L9" s="63"/>
      <c r="M9" s="63"/>
      <c r="N9" s="63" t="str">
        <f>SUM(I9:M9)</f>
        <v>0</v>
      </c>
      <c r="O9" s="64"/>
      <c r="P9" s="63"/>
      <c r="Q9" s="63">
        <v>3675</v>
      </c>
      <c r="R9" s="63"/>
      <c r="S9" s="61"/>
      <c r="T9" s="61" t="s">
        <v>53</v>
      </c>
      <c r="U9" s="61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8">
        <v>5</v>
      </c>
      <c r="B10" s="59" t="s">
        <v>54</v>
      </c>
      <c r="C10" s="60">
        <v>94738</v>
      </c>
      <c r="D10" s="59" t="s">
        <v>55</v>
      </c>
      <c r="E10" s="59" t="s">
        <v>56</v>
      </c>
      <c r="F10" s="61" t="s">
        <v>57</v>
      </c>
      <c r="G10" s="59" t="s">
        <v>35</v>
      </c>
      <c r="H10" s="62"/>
      <c r="I10" s="63"/>
      <c r="J10" s="63"/>
      <c r="K10" s="63"/>
      <c r="L10" s="63">
        <v>10</v>
      </c>
      <c r="M10" s="63"/>
      <c r="N10" s="63" t="str">
        <f>SUM(I10:M10)</f>
        <v>0</v>
      </c>
      <c r="O10" s="64"/>
      <c r="P10" s="63"/>
      <c r="Q10" s="63">
        <v>1300</v>
      </c>
      <c r="R10" s="63"/>
      <c r="S10" s="61"/>
      <c r="T10" s="61" t="s">
        <v>58</v>
      </c>
      <c r="U10" s="61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59</v>
      </c>
      <c r="C11" s="47">
        <v>5555</v>
      </c>
      <c r="D11" s="46" t="s">
        <v>60</v>
      </c>
      <c r="E11" s="46" t="s">
        <v>61</v>
      </c>
      <c r="F11" s="38" t="s">
        <v>62</v>
      </c>
      <c r="G11" s="46" t="s">
        <v>41</v>
      </c>
      <c r="H11" s="48"/>
      <c r="I11" s="49"/>
      <c r="J11" s="49"/>
      <c r="K11" s="49">
        <v>3</v>
      </c>
      <c r="L11" s="49"/>
      <c r="M11" s="49"/>
      <c r="N11" s="49" t="str">
        <f>SUM(I11:M11)</f>
        <v>0</v>
      </c>
      <c r="O11" s="50"/>
      <c r="P11" s="49">
        <v>0</v>
      </c>
      <c r="Q11" s="49"/>
      <c r="R11" s="49"/>
      <c r="S11" s="38"/>
      <c r="T11" s="38" t="s">
        <v>63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31</v>
      </c>
      <c r="C12" s="47">
        <v>2963</v>
      </c>
      <c r="D12" s="46" t="s">
        <v>64</v>
      </c>
      <c r="E12" s="46" t="s">
        <v>65</v>
      </c>
      <c r="F12" s="38" t="s">
        <v>66</v>
      </c>
      <c r="G12" s="46" t="s">
        <v>67</v>
      </c>
      <c r="H12" s="48"/>
      <c r="I12" s="49"/>
      <c r="J12" s="49"/>
      <c r="K12" s="49"/>
      <c r="L12" s="49">
        <v>1</v>
      </c>
      <c r="M12" s="49"/>
      <c r="N12" s="49" t="str">
        <f>SUM(I12:M12)</f>
        <v>0</v>
      </c>
      <c r="O12" s="50"/>
      <c r="P12" s="49">
        <v>220</v>
      </c>
      <c r="Q12" s="49"/>
      <c r="R12" s="49"/>
      <c r="S12" s="38"/>
      <c r="T12" s="38" t="s">
        <v>68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8">
        <v>8</v>
      </c>
      <c r="B13" s="59" t="s">
        <v>69</v>
      </c>
      <c r="C13" s="60">
        <v>2485</v>
      </c>
      <c r="D13" s="59" t="s">
        <v>70</v>
      </c>
      <c r="E13" s="59" t="s">
        <v>71</v>
      </c>
      <c r="F13" s="61" t="s">
        <v>57</v>
      </c>
      <c r="G13" s="59" t="s">
        <v>52</v>
      </c>
      <c r="H13" s="62"/>
      <c r="I13" s="63"/>
      <c r="J13" s="63"/>
      <c r="K13" s="63"/>
      <c r="L13" s="63">
        <v>6</v>
      </c>
      <c r="M13" s="63"/>
      <c r="N13" s="63" t="str">
        <f>SUM(I13:M13)</f>
        <v>0</v>
      </c>
      <c r="O13" s="64"/>
      <c r="P13" s="63"/>
      <c r="Q13" s="63">
        <v>960</v>
      </c>
      <c r="R13" s="63"/>
      <c r="S13" s="61"/>
      <c r="T13" s="61" t="s">
        <v>72</v>
      </c>
      <c r="U13" s="61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31</v>
      </c>
      <c r="C14" s="47">
        <v>2284</v>
      </c>
      <c r="D14" s="46" t="s">
        <v>73</v>
      </c>
      <c r="E14" s="46" t="s">
        <v>74</v>
      </c>
      <c r="F14" s="38" t="s">
        <v>75</v>
      </c>
      <c r="G14" s="46" t="s">
        <v>35</v>
      </c>
      <c r="H14" s="48"/>
      <c r="I14" s="49"/>
      <c r="J14" s="49"/>
      <c r="K14" s="49"/>
      <c r="L14" s="49">
        <v>1</v>
      </c>
      <c r="M14" s="49"/>
      <c r="N14" s="49" t="str">
        <f>SUM(I14:M14)</f>
        <v>0</v>
      </c>
      <c r="O14" s="50"/>
      <c r="P14" s="49">
        <v>240</v>
      </c>
      <c r="Q14" s="49"/>
      <c r="R14" s="49">
        <v>20</v>
      </c>
      <c r="S14" s="38" t="s">
        <v>76</v>
      </c>
      <c r="T14" s="38" t="s">
        <v>77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78</v>
      </c>
      <c r="C15" s="47">
        <v>1126</v>
      </c>
      <c r="D15" s="46" t="s">
        <v>79</v>
      </c>
      <c r="E15" s="46" t="s">
        <v>80</v>
      </c>
      <c r="F15" s="38" t="s">
        <v>81</v>
      </c>
      <c r="G15" s="46" t="s">
        <v>52</v>
      </c>
      <c r="H15" s="48"/>
      <c r="I15" s="49"/>
      <c r="J15" s="49"/>
      <c r="K15" s="49"/>
      <c r="L15" s="49">
        <v>8</v>
      </c>
      <c r="M15" s="49"/>
      <c r="N15" s="49" t="str">
        <f>SUM(I15:M15)</f>
        <v>0</v>
      </c>
      <c r="O15" s="50"/>
      <c r="P15" s="49">
        <v>1080</v>
      </c>
      <c r="Q15" s="49"/>
      <c r="R15" s="49"/>
      <c r="S15" s="38"/>
      <c r="T15" s="38" t="s">
        <v>82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83</v>
      </c>
      <c r="C16" s="47">
        <v>5292</v>
      </c>
      <c r="D16" s="46" t="s">
        <v>84</v>
      </c>
      <c r="E16" s="46" t="s">
        <v>85</v>
      </c>
      <c r="F16" s="38" t="s">
        <v>62</v>
      </c>
      <c r="G16" s="46" t="s">
        <v>41</v>
      </c>
      <c r="H16" s="48"/>
      <c r="I16" s="49"/>
      <c r="J16" s="49">
        <v>5</v>
      </c>
      <c r="K16" s="49"/>
      <c r="L16" s="49"/>
      <c r="M16" s="49"/>
      <c r="N16" s="49" t="str">
        <f>SUM(I16:M16)</f>
        <v>0</v>
      </c>
      <c r="O16" s="50"/>
      <c r="P16" s="49"/>
      <c r="Q16" s="49" t="s">
        <v>86</v>
      </c>
      <c r="R16" s="49"/>
      <c r="S16" s="38"/>
      <c r="T16" s="38" t="s">
        <v>87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8">
        <v>12</v>
      </c>
      <c r="B17" s="59" t="s">
        <v>88</v>
      </c>
      <c r="C17" s="60">
        <v>1302</v>
      </c>
      <c r="D17" s="59" t="s">
        <v>89</v>
      </c>
      <c r="E17" s="59" t="s">
        <v>90</v>
      </c>
      <c r="F17" s="61" t="s">
        <v>57</v>
      </c>
      <c r="G17" s="59" t="s">
        <v>91</v>
      </c>
      <c r="H17" s="62"/>
      <c r="I17" s="63"/>
      <c r="J17" s="63"/>
      <c r="K17" s="63"/>
      <c r="L17" s="63">
        <v>10</v>
      </c>
      <c r="M17" s="63"/>
      <c r="N17" s="63" t="str">
        <f>SUM(I17:M17)</f>
        <v>0</v>
      </c>
      <c r="O17" s="64"/>
      <c r="P17" s="63"/>
      <c r="Q17" s="63">
        <v>1300</v>
      </c>
      <c r="R17" s="63"/>
      <c r="S17" s="61"/>
      <c r="T17" s="61" t="s">
        <v>92</v>
      </c>
      <c r="U17" s="61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8">
        <v>13</v>
      </c>
      <c r="B18" s="59" t="s">
        <v>93</v>
      </c>
      <c r="C18" s="60">
        <v>500052</v>
      </c>
      <c r="D18" s="59" t="s">
        <v>94</v>
      </c>
      <c r="E18" s="59" t="s">
        <v>95</v>
      </c>
      <c r="F18" s="61" t="s">
        <v>96</v>
      </c>
      <c r="G18" s="59" t="s">
        <v>52</v>
      </c>
      <c r="H18" s="62"/>
      <c r="I18" s="63"/>
      <c r="J18" s="63"/>
      <c r="K18" s="63"/>
      <c r="L18" s="63"/>
      <c r="M18" s="63">
        <v>10</v>
      </c>
      <c r="N18" s="63" t="str">
        <f>SUM(I18:M18)</f>
        <v>0</v>
      </c>
      <c r="O18" s="64"/>
      <c r="P18" s="63">
        <v>980</v>
      </c>
      <c r="Q18" s="63"/>
      <c r="R18" s="63"/>
      <c r="S18" s="61" t="s">
        <v>97</v>
      </c>
      <c r="T18" s="61" t="s">
        <v>98</v>
      </c>
      <c r="U18" s="61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8">
        <v>14</v>
      </c>
      <c r="B19" s="59" t="s">
        <v>99</v>
      </c>
      <c r="C19" s="60">
        <v>1026</v>
      </c>
      <c r="D19" s="59" t="s">
        <v>100</v>
      </c>
      <c r="E19" s="59" t="s">
        <v>101</v>
      </c>
      <c r="F19" s="61" t="s">
        <v>57</v>
      </c>
      <c r="G19" s="59" t="s">
        <v>35</v>
      </c>
      <c r="H19" s="62"/>
      <c r="I19" s="63"/>
      <c r="J19" s="63"/>
      <c r="K19" s="63"/>
      <c r="L19" s="63">
        <v>7</v>
      </c>
      <c r="M19" s="63"/>
      <c r="N19" s="63" t="str">
        <f>SUM(I19:M19)</f>
        <v>0</v>
      </c>
      <c r="O19" s="64"/>
      <c r="P19" s="63"/>
      <c r="Q19" s="63">
        <v>1120</v>
      </c>
      <c r="R19" s="63">
        <v>140</v>
      </c>
      <c r="S19" s="61"/>
      <c r="T19" s="61" t="s">
        <v>102</v>
      </c>
      <c r="U19" s="61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8">
        <v>15</v>
      </c>
      <c r="B20" s="59" t="s">
        <v>103</v>
      </c>
      <c r="C20" s="60">
        <v>93529</v>
      </c>
      <c r="D20" s="59" t="s">
        <v>104</v>
      </c>
      <c r="E20" s="59" t="s">
        <v>105</v>
      </c>
      <c r="F20" s="61" t="s">
        <v>40</v>
      </c>
      <c r="G20" s="59" t="s">
        <v>52</v>
      </c>
      <c r="H20" s="62"/>
      <c r="I20" s="63"/>
      <c r="J20" s="63"/>
      <c r="K20" s="63"/>
      <c r="L20" s="63">
        <v>6</v>
      </c>
      <c r="M20" s="63"/>
      <c r="N20" s="63" t="str">
        <f>SUM(I20:M20)</f>
        <v>0</v>
      </c>
      <c r="O20" s="64"/>
      <c r="P20" s="63"/>
      <c r="Q20" s="63">
        <v>1020</v>
      </c>
      <c r="R20" s="63">
        <v>60</v>
      </c>
      <c r="S20" s="61"/>
      <c r="T20" s="61" t="s">
        <v>106</v>
      </c>
      <c r="U20" s="61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8">
        <v>16</v>
      </c>
      <c r="B21" s="59" t="s">
        <v>107</v>
      </c>
      <c r="C21" s="60">
        <v>1867</v>
      </c>
      <c r="D21" s="59" t="s">
        <v>108</v>
      </c>
      <c r="E21" s="59" t="s">
        <v>109</v>
      </c>
      <c r="F21" s="61" t="s">
        <v>57</v>
      </c>
      <c r="G21" s="59" t="s">
        <v>35</v>
      </c>
      <c r="H21" s="62"/>
      <c r="I21" s="63"/>
      <c r="J21" s="63"/>
      <c r="K21" s="63"/>
      <c r="L21" s="63">
        <v>5</v>
      </c>
      <c r="M21" s="63"/>
      <c r="N21" s="63" t="str">
        <f>SUM(I21:M21)</f>
        <v>0</v>
      </c>
      <c r="O21" s="64"/>
      <c r="P21" s="63"/>
      <c r="Q21" s="63">
        <v>800</v>
      </c>
      <c r="R21" s="63"/>
      <c r="S21" s="61"/>
      <c r="T21" s="61"/>
      <c r="U21" s="61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8">
        <v>17</v>
      </c>
      <c r="B22" s="59" t="s">
        <v>110</v>
      </c>
      <c r="C22" s="60">
        <v>5916</v>
      </c>
      <c r="D22" s="59" t="s">
        <v>111</v>
      </c>
      <c r="E22" s="59" t="s">
        <v>112</v>
      </c>
      <c r="F22" s="61" t="s">
        <v>113</v>
      </c>
      <c r="G22" s="59" t="s">
        <v>91</v>
      </c>
      <c r="H22" s="62"/>
      <c r="I22" s="63"/>
      <c r="J22" s="63">
        <v>5</v>
      </c>
      <c r="K22" s="63"/>
      <c r="L22" s="63"/>
      <c r="M22" s="63"/>
      <c r="N22" s="63" t="str">
        <f>SUM(I22:M22)</f>
        <v>0</v>
      </c>
      <c r="O22" s="64"/>
      <c r="P22" s="63"/>
      <c r="Q22" s="63">
        <v>100</v>
      </c>
      <c r="R22" s="63"/>
      <c r="S22" s="61"/>
      <c r="T22" s="61" t="s">
        <v>114</v>
      </c>
      <c r="U22" s="61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8">
        <v>18</v>
      </c>
      <c r="B23" s="59" t="s">
        <v>115</v>
      </c>
      <c r="C23" s="60">
        <v>91411</v>
      </c>
      <c r="D23" s="59" t="s">
        <v>116</v>
      </c>
      <c r="E23" s="59" t="s">
        <v>117</v>
      </c>
      <c r="F23" s="61" t="s">
        <v>46</v>
      </c>
      <c r="G23" s="59" t="s">
        <v>41</v>
      </c>
      <c r="H23" s="62"/>
      <c r="I23" s="63"/>
      <c r="J23" s="63"/>
      <c r="K23" s="63"/>
      <c r="L23" s="63">
        <v>13</v>
      </c>
      <c r="M23" s="63"/>
      <c r="N23" s="63" t="str">
        <f>SUM(I23:M23)</f>
        <v>0</v>
      </c>
      <c r="O23" s="64"/>
      <c r="P23" s="63"/>
      <c r="Q23" s="63">
        <v>1690</v>
      </c>
      <c r="R23" s="63"/>
      <c r="S23" s="61"/>
      <c r="T23" s="61" t="s">
        <v>118</v>
      </c>
      <c r="U23" s="61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8">
        <v>19</v>
      </c>
      <c r="B24" s="59" t="s">
        <v>119</v>
      </c>
      <c r="C24" s="60">
        <v>50008</v>
      </c>
      <c r="D24" s="59" t="s">
        <v>120</v>
      </c>
      <c r="E24" s="59" t="s">
        <v>121</v>
      </c>
      <c r="F24" s="61" t="s">
        <v>57</v>
      </c>
      <c r="G24" s="59" t="s">
        <v>41</v>
      </c>
      <c r="H24" s="62"/>
      <c r="I24" s="63"/>
      <c r="J24" s="63"/>
      <c r="K24" s="63"/>
      <c r="L24" s="63"/>
      <c r="M24" s="63">
        <v>27</v>
      </c>
      <c r="N24" s="63" t="str">
        <f>SUM(I24:M24)</f>
        <v>0</v>
      </c>
      <c r="O24" s="64"/>
      <c r="P24" s="63"/>
      <c r="Q24" s="63">
        <v>2792</v>
      </c>
      <c r="R24" s="63"/>
      <c r="S24" s="61" t="s">
        <v>122</v>
      </c>
      <c r="T24" s="61" t="s">
        <v>123</v>
      </c>
      <c r="U24" s="61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31</v>
      </c>
      <c r="C25" s="47">
        <v>2474</v>
      </c>
      <c r="D25" s="46" t="s">
        <v>124</v>
      </c>
      <c r="E25" s="46" t="s">
        <v>125</v>
      </c>
      <c r="F25" s="38" t="s">
        <v>57</v>
      </c>
      <c r="G25" s="46" t="s">
        <v>41</v>
      </c>
      <c r="H25" s="48"/>
      <c r="I25" s="49"/>
      <c r="J25" s="49"/>
      <c r="K25" s="49"/>
      <c r="L25" s="49">
        <v>2</v>
      </c>
      <c r="M25" s="49"/>
      <c r="N25" s="49" t="str">
        <f>SUM(I25:M25)</f>
        <v>0</v>
      </c>
      <c r="O25" s="50"/>
      <c r="P25" s="49">
        <v>300</v>
      </c>
      <c r="Q25" s="49"/>
      <c r="R25" s="49"/>
      <c r="S25" s="38"/>
      <c r="T25" s="38" t="s">
        <v>126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8">
        <v>21</v>
      </c>
      <c r="B26" s="59" t="s">
        <v>127</v>
      </c>
      <c r="C26" s="60">
        <v>2787</v>
      </c>
      <c r="D26" s="59" t="s">
        <v>128</v>
      </c>
      <c r="E26" s="59" t="s">
        <v>129</v>
      </c>
      <c r="F26" s="61" t="s">
        <v>57</v>
      </c>
      <c r="G26" s="59" t="s">
        <v>41</v>
      </c>
      <c r="H26" s="62"/>
      <c r="I26" s="63"/>
      <c r="J26" s="63">
        <v>20</v>
      </c>
      <c r="K26" s="63"/>
      <c r="L26" s="63"/>
      <c r="M26" s="63"/>
      <c r="N26" s="63" t="str">
        <f>SUM(I26:M26)</f>
        <v>0</v>
      </c>
      <c r="O26" s="64"/>
      <c r="P26" s="63"/>
      <c r="Q26" s="63">
        <v>2500</v>
      </c>
      <c r="R26" s="63"/>
      <c r="S26" s="61"/>
      <c r="T26" s="61" t="s">
        <v>130</v>
      </c>
      <c r="U26" s="61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31</v>
      </c>
      <c r="C27" s="47">
        <v>93741</v>
      </c>
      <c r="D27" s="46" t="s">
        <v>131</v>
      </c>
      <c r="E27" s="46" t="s">
        <v>132</v>
      </c>
      <c r="F27" s="38" t="s">
        <v>57</v>
      </c>
      <c r="G27" s="46" t="s">
        <v>52</v>
      </c>
      <c r="H27" s="48"/>
      <c r="I27" s="49"/>
      <c r="J27" s="49"/>
      <c r="K27" s="49"/>
      <c r="L27" s="49">
        <v>2</v>
      </c>
      <c r="M27" s="49"/>
      <c r="N27" s="49" t="str">
        <f>SUM(I27:M27)</f>
        <v>0</v>
      </c>
      <c r="O27" s="50"/>
      <c r="P27" s="49">
        <v>350</v>
      </c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8">
        <v>23</v>
      </c>
      <c r="B28" s="59" t="s">
        <v>133</v>
      </c>
      <c r="C28" s="60">
        <v>4124</v>
      </c>
      <c r="D28" s="59" t="s">
        <v>134</v>
      </c>
      <c r="E28" s="59" t="s">
        <v>135</v>
      </c>
      <c r="F28" s="61" t="s">
        <v>46</v>
      </c>
      <c r="G28" s="59" t="s">
        <v>67</v>
      </c>
      <c r="H28" s="62"/>
      <c r="I28" s="63"/>
      <c r="J28" s="63"/>
      <c r="K28" s="63">
        <v>36</v>
      </c>
      <c r="L28" s="63"/>
      <c r="M28" s="63"/>
      <c r="N28" s="63" t="str">
        <f>SUM(I28:M28)</f>
        <v>0</v>
      </c>
      <c r="O28" s="64"/>
      <c r="P28" s="63"/>
      <c r="Q28" s="63">
        <v>3960</v>
      </c>
      <c r="R28" s="63"/>
      <c r="S28" s="61"/>
      <c r="T28" s="61" t="s">
        <v>136</v>
      </c>
      <c r="U28" s="61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137</v>
      </c>
      <c r="C29" s="47">
        <v>5082</v>
      </c>
      <c r="D29" s="46" t="s">
        <v>138</v>
      </c>
      <c r="E29" s="46" t="s">
        <v>139</v>
      </c>
      <c r="F29" s="38" t="s">
        <v>140</v>
      </c>
      <c r="G29" s="46" t="s">
        <v>41</v>
      </c>
      <c r="H29" s="48"/>
      <c r="I29" s="49"/>
      <c r="J29" s="49"/>
      <c r="K29" s="49">
        <v>3</v>
      </c>
      <c r="L29" s="49"/>
      <c r="M29" s="49"/>
      <c r="N29" s="49" t="str">
        <f>SUM(I29:M29)</f>
        <v>0</v>
      </c>
      <c r="O29" s="50"/>
      <c r="P29" s="49">
        <v>540</v>
      </c>
      <c r="Q29" s="49"/>
      <c r="R29" s="49"/>
      <c r="S29" s="38"/>
      <c r="T29" s="38" t="s">
        <v>141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8">
        <v>25</v>
      </c>
      <c r="B30" s="59" t="s">
        <v>142</v>
      </c>
      <c r="C30" s="60">
        <v>91104</v>
      </c>
      <c r="D30" s="59" t="s">
        <v>143</v>
      </c>
      <c r="E30" s="59" t="s">
        <v>144</v>
      </c>
      <c r="F30" s="61" t="s">
        <v>57</v>
      </c>
      <c r="G30" s="59" t="s">
        <v>67</v>
      </c>
      <c r="H30" s="62"/>
      <c r="I30" s="63"/>
      <c r="J30" s="63"/>
      <c r="K30" s="63"/>
      <c r="L30" s="63">
        <v>3</v>
      </c>
      <c r="M30" s="63"/>
      <c r="N30" s="63" t="str">
        <f>SUM(I30:M30)</f>
        <v>0</v>
      </c>
      <c r="O30" s="64"/>
      <c r="P30" s="63"/>
      <c r="Q30" s="63">
        <v>465</v>
      </c>
      <c r="R30" s="63"/>
      <c r="S30" s="61"/>
      <c r="T30" s="61"/>
      <c r="U30" s="61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8">
        <v>26</v>
      </c>
      <c r="B31" s="59" t="s">
        <v>145</v>
      </c>
      <c r="C31" s="60">
        <v>1178</v>
      </c>
      <c r="D31" s="59" t="s">
        <v>146</v>
      </c>
      <c r="E31" s="59" t="s">
        <v>147</v>
      </c>
      <c r="F31" s="61" t="s">
        <v>113</v>
      </c>
      <c r="G31" s="59" t="s">
        <v>35</v>
      </c>
      <c r="H31" s="62"/>
      <c r="I31" s="63"/>
      <c r="J31" s="63">
        <v>4</v>
      </c>
      <c r="K31" s="63"/>
      <c r="L31" s="63"/>
      <c r="M31" s="63"/>
      <c r="N31" s="63" t="str">
        <f>SUM(I31:M31)</f>
        <v>0</v>
      </c>
      <c r="O31" s="64"/>
      <c r="P31" s="63"/>
      <c r="Q31" s="63">
        <v>840</v>
      </c>
      <c r="R31" s="63"/>
      <c r="S31" s="61"/>
      <c r="T31" s="61"/>
      <c r="U31" s="61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31</v>
      </c>
      <c r="C32" s="53">
        <v>2510</v>
      </c>
      <c r="D32" s="52" t="s">
        <v>148</v>
      </c>
      <c r="E32" s="52" t="s">
        <v>149</v>
      </c>
      <c r="F32" s="54" t="s">
        <v>150</v>
      </c>
      <c r="G32" s="52" t="s">
        <v>35</v>
      </c>
      <c r="H32" s="55"/>
      <c r="I32" s="56"/>
      <c r="J32" s="56"/>
      <c r="K32" s="56"/>
      <c r="L32" s="56">
        <v>3</v>
      </c>
      <c r="M32" s="56"/>
      <c r="N32" s="56" t="str">
        <f>SUM(I32:M32)</f>
        <v>0</v>
      </c>
      <c r="O32" s="57"/>
      <c r="P32" s="56">
        <v>525</v>
      </c>
      <c r="Q32" s="56"/>
      <c r="R32" s="56"/>
      <c r="S32" s="54"/>
      <c r="T32" s="54" t="s">
        <v>151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152</v>
      </c>
      <c r="C33" s="47">
        <v>1056</v>
      </c>
      <c r="D33" s="46" t="s">
        <v>153</v>
      </c>
      <c r="E33" s="46" t="s">
        <v>154</v>
      </c>
      <c r="F33" s="38" t="s">
        <v>155</v>
      </c>
      <c r="G33" s="46" t="s">
        <v>91</v>
      </c>
      <c r="H33" s="48"/>
      <c r="I33" s="49"/>
      <c r="J33" s="49"/>
      <c r="K33" s="49"/>
      <c r="L33" s="49">
        <v>13</v>
      </c>
      <c r="M33" s="49"/>
      <c r="N33" s="49" t="str">
        <f>SUM(I33:M33)</f>
        <v>0</v>
      </c>
      <c r="O33" s="50"/>
      <c r="P33" s="49">
        <v>1690</v>
      </c>
      <c r="Q33" s="49"/>
      <c r="R33" s="49"/>
      <c r="S33" s="38"/>
      <c r="T33" s="38" t="s">
        <v>72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8">
        <v>29</v>
      </c>
      <c r="B34" s="59" t="s">
        <v>156</v>
      </c>
      <c r="C34" s="60">
        <v>339</v>
      </c>
      <c r="D34" s="59" t="s">
        <v>157</v>
      </c>
      <c r="E34" s="59" t="s">
        <v>158</v>
      </c>
      <c r="F34" s="61" t="s">
        <v>57</v>
      </c>
      <c r="G34" s="59" t="s">
        <v>35</v>
      </c>
      <c r="H34" s="62"/>
      <c r="I34" s="63"/>
      <c r="J34" s="63">
        <v>4</v>
      </c>
      <c r="K34" s="63"/>
      <c r="L34" s="63"/>
      <c r="M34" s="63"/>
      <c r="N34" s="63" t="str">
        <f>SUM(I34:M34)</f>
        <v>0</v>
      </c>
      <c r="O34" s="64"/>
      <c r="P34" s="63"/>
      <c r="Q34" s="63">
        <v>680</v>
      </c>
      <c r="R34" s="63">
        <v>60</v>
      </c>
      <c r="S34" s="61"/>
      <c r="T34" s="61" t="s">
        <v>159</v>
      </c>
      <c r="U34" s="61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8">
        <v>30</v>
      </c>
      <c r="B35" s="59" t="s">
        <v>160</v>
      </c>
      <c r="C35" s="60">
        <v>870</v>
      </c>
      <c r="D35" s="59" t="s">
        <v>161</v>
      </c>
      <c r="E35" s="59" t="s">
        <v>162</v>
      </c>
      <c r="F35" s="61" t="s">
        <v>57</v>
      </c>
      <c r="G35" s="59" t="s">
        <v>35</v>
      </c>
      <c r="H35" s="62"/>
      <c r="I35" s="63"/>
      <c r="J35" s="63"/>
      <c r="K35" s="63">
        <v>5</v>
      </c>
      <c r="L35" s="63"/>
      <c r="M35" s="63"/>
      <c r="N35" s="63" t="str">
        <f>SUM(I35:M35)</f>
        <v>0</v>
      </c>
      <c r="O35" s="64"/>
      <c r="P35" s="63"/>
      <c r="Q35" s="63">
        <v>800</v>
      </c>
      <c r="R35" s="63"/>
      <c r="S35" s="61"/>
      <c r="T35" s="61" t="s">
        <v>163</v>
      </c>
      <c r="U35" s="61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31</v>
      </c>
      <c r="C36" s="47">
        <v>4011</v>
      </c>
      <c r="D36" s="46" t="s">
        <v>164</v>
      </c>
      <c r="E36" s="46" t="s">
        <v>165</v>
      </c>
      <c r="F36" s="38" t="s">
        <v>113</v>
      </c>
      <c r="G36" s="46" t="s">
        <v>91</v>
      </c>
      <c r="H36" s="48"/>
      <c r="I36" s="49"/>
      <c r="J36" s="49"/>
      <c r="K36" s="49"/>
      <c r="L36" s="49">
        <v>10</v>
      </c>
      <c r="M36" s="49"/>
      <c r="N36" s="49" t="str">
        <f>SUM(I36:M36)</f>
        <v>0</v>
      </c>
      <c r="O36" s="50"/>
      <c r="P36" s="49">
        <v>1300</v>
      </c>
      <c r="Q36" s="49"/>
      <c r="R36" s="49"/>
      <c r="S36" s="38" t="s">
        <v>76</v>
      </c>
      <c r="T36" s="38" t="s">
        <v>166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31</v>
      </c>
      <c r="C37" s="47">
        <v>3781</v>
      </c>
      <c r="D37" s="46" t="s">
        <v>167</v>
      </c>
      <c r="E37" s="46" t="s">
        <v>168</v>
      </c>
      <c r="F37" s="38" t="s">
        <v>169</v>
      </c>
      <c r="G37" s="46" t="s">
        <v>91</v>
      </c>
      <c r="H37" s="48"/>
      <c r="I37" s="49"/>
      <c r="J37" s="49"/>
      <c r="K37" s="49"/>
      <c r="L37" s="49">
        <v>4</v>
      </c>
      <c r="M37" s="49"/>
      <c r="N37" s="49" t="str">
        <f>SUM(I37:M37)</f>
        <v>0</v>
      </c>
      <c r="O37" s="50"/>
      <c r="P37" s="49">
        <v>640</v>
      </c>
      <c r="Q37" s="49"/>
      <c r="R37" s="49"/>
      <c r="S37" s="38"/>
      <c r="T37" s="38" t="s">
        <v>170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171</v>
      </c>
      <c r="C38" s="47">
        <v>3750</v>
      </c>
      <c r="D38" s="46" t="s">
        <v>172</v>
      </c>
      <c r="E38" s="46" t="s">
        <v>173</v>
      </c>
      <c r="F38" s="38" t="s">
        <v>62</v>
      </c>
      <c r="G38" s="46" t="s">
        <v>41</v>
      </c>
      <c r="H38" s="48"/>
      <c r="I38" s="49"/>
      <c r="J38" s="49">
        <v>3</v>
      </c>
      <c r="K38" s="49"/>
      <c r="L38" s="49"/>
      <c r="M38" s="49"/>
      <c r="N38" s="49" t="str">
        <f>SUM(I38:M38)</f>
        <v>0</v>
      </c>
      <c r="O38" s="50"/>
      <c r="P38" s="49">
        <v>3700</v>
      </c>
      <c r="Q38" s="49"/>
      <c r="R38" s="49"/>
      <c r="S38" s="38"/>
      <c r="T38" s="38" t="s">
        <v>174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8">
        <v>34</v>
      </c>
      <c r="B39" s="59" t="s">
        <v>175</v>
      </c>
      <c r="C39" s="60">
        <v>2370</v>
      </c>
      <c r="D39" s="59" t="s">
        <v>176</v>
      </c>
      <c r="E39" s="59" t="s">
        <v>177</v>
      </c>
      <c r="F39" s="61" t="s">
        <v>57</v>
      </c>
      <c r="G39" s="59" t="s">
        <v>67</v>
      </c>
      <c r="H39" s="62"/>
      <c r="I39" s="63"/>
      <c r="J39" s="63"/>
      <c r="K39" s="63"/>
      <c r="L39" s="63">
        <v>5</v>
      </c>
      <c r="M39" s="63"/>
      <c r="N39" s="63" t="str">
        <f>SUM(I39:M39)</f>
        <v>0</v>
      </c>
      <c r="O39" s="64"/>
      <c r="P39" s="63"/>
      <c r="Q39" s="63">
        <v>800</v>
      </c>
      <c r="R39" s="63"/>
      <c r="S39" s="61"/>
      <c r="T39" s="61"/>
      <c r="U39" s="61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8">
        <v>35</v>
      </c>
      <c r="B40" s="59" t="s">
        <v>178</v>
      </c>
      <c r="C40" s="60">
        <v>3002</v>
      </c>
      <c r="D40" s="59" t="s">
        <v>179</v>
      </c>
      <c r="E40" s="59" t="s">
        <v>180</v>
      </c>
      <c r="F40" s="61" t="s">
        <v>155</v>
      </c>
      <c r="G40" s="59" t="s">
        <v>52</v>
      </c>
      <c r="H40" s="62"/>
      <c r="I40" s="63"/>
      <c r="J40" s="63">
        <v>2</v>
      </c>
      <c r="K40" s="63"/>
      <c r="L40" s="63"/>
      <c r="M40" s="63"/>
      <c r="N40" s="63" t="str">
        <f>SUM(I40:M40)</f>
        <v>0</v>
      </c>
      <c r="O40" s="64"/>
      <c r="P40" s="63"/>
      <c r="Q40" s="63">
        <v>410</v>
      </c>
      <c r="R40" s="63"/>
      <c r="S40" s="61"/>
      <c r="T40" s="61" t="s">
        <v>181</v>
      </c>
      <c r="U40" s="61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8">
        <v>36</v>
      </c>
      <c r="B41" s="59" t="s">
        <v>178</v>
      </c>
      <c r="C41" s="60">
        <v>3002</v>
      </c>
      <c r="D41" s="59" t="s">
        <v>182</v>
      </c>
      <c r="E41" s="59" t="s">
        <v>183</v>
      </c>
      <c r="F41" s="61" t="s">
        <v>155</v>
      </c>
      <c r="G41" s="59" t="s">
        <v>52</v>
      </c>
      <c r="H41" s="62"/>
      <c r="I41" s="63"/>
      <c r="J41" s="63">
        <v>2</v>
      </c>
      <c r="K41" s="63"/>
      <c r="L41" s="63"/>
      <c r="M41" s="63"/>
      <c r="N41" s="63" t="str">
        <f>SUM(I41:M41)</f>
        <v>0</v>
      </c>
      <c r="O41" s="64"/>
      <c r="P41" s="63"/>
      <c r="Q41" s="63">
        <v>410</v>
      </c>
      <c r="R41" s="63"/>
      <c r="S41" s="61"/>
      <c r="T41" s="61" t="s">
        <v>184</v>
      </c>
      <c r="U41" s="61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8">
        <v>37</v>
      </c>
      <c r="B42" s="59" t="s">
        <v>185</v>
      </c>
      <c r="C42" s="60">
        <v>93062</v>
      </c>
      <c r="D42" s="59" t="s">
        <v>186</v>
      </c>
      <c r="E42" s="59" t="s">
        <v>187</v>
      </c>
      <c r="F42" s="61" t="s">
        <v>40</v>
      </c>
      <c r="G42" s="59" t="s">
        <v>52</v>
      </c>
      <c r="H42" s="62"/>
      <c r="I42" s="63"/>
      <c r="J42" s="63"/>
      <c r="K42" s="63"/>
      <c r="L42" s="63">
        <v>5</v>
      </c>
      <c r="M42" s="63"/>
      <c r="N42" s="63" t="str">
        <f>SUM(I42:M42)</f>
        <v>0</v>
      </c>
      <c r="O42" s="64"/>
      <c r="P42" s="63"/>
      <c r="Q42" s="63">
        <v>825</v>
      </c>
      <c r="R42" s="63">
        <v>25</v>
      </c>
      <c r="S42" s="61"/>
      <c r="T42" s="61" t="s">
        <v>188</v>
      </c>
      <c r="U42" s="61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31</v>
      </c>
      <c r="C43" s="47">
        <v>92082</v>
      </c>
      <c r="D43" s="46" t="s">
        <v>189</v>
      </c>
      <c r="E43" s="46" t="s">
        <v>190</v>
      </c>
      <c r="F43" s="38" t="s">
        <v>150</v>
      </c>
      <c r="G43" s="46" t="s">
        <v>67</v>
      </c>
      <c r="H43" s="48"/>
      <c r="I43" s="49"/>
      <c r="J43" s="49"/>
      <c r="K43" s="49">
        <v>2</v>
      </c>
      <c r="L43" s="49"/>
      <c r="M43" s="49"/>
      <c r="N43" s="49" t="str">
        <f>SUM(I43:M43)</f>
        <v>0</v>
      </c>
      <c r="O43" s="50"/>
      <c r="P43" s="49">
        <v>340</v>
      </c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8">
        <v>39</v>
      </c>
      <c r="B44" s="59" t="s">
        <v>191</v>
      </c>
      <c r="C44" s="60">
        <v>2783</v>
      </c>
      <c r="D44" s="59" t="s">
        <v>192</v>
      </c>
      <c r="E44" s="59" t="s">
        <v>193</v>
      </c>
      <c r="F44" s="61" t="s">
        <v>62</v>
      </c>
      <c r="G44" s="59" t="s">
        <v>91</v>
      </c>
      <c r="H44" s="62"/>
      <c r="I44" s="63"/>
      <c r="J44" s="63"/>
      <c r="K44" s="63">
        <v>5</v>
      </c>
      <c r="L44" s="63"/>
      <c r="M44" s="63"/>
      <c r="N44" s="63" t="str">
        <f>SUM(I44:M44)</f>
        <v>0</v>
      </c>
      <c r="O44" s="64"/>
      <c r="P44" s="63"/>
      <c r="Q44" s="63">
        <v>850</v>
      </c>
      <c r="R44" s="63"/>
      <c r="S44" s="61"/>
      <c r="T44" s="61" t="s">
        <v>194</v>
      </c>
      <c r="U44" s="61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195</v>
      </c>
      <c r="C45" s="47">
        <v>4391</v>
      </c>
      <c r="D45" s="46" t="s">
        <v>196</v>
      </c>
      <c r="E45" s="46" t="s">
        <v>197</v>
      </c>
      <c r="F45" s="38" t="s">
        <v>150</v>
      </c>
      <c r="G45" s="46" t="s">
        <v>67</v>
      </c>
      <c r="H45" s="48"/>
      <c r="I45" s="49"/>
      <c r="J45" s="49"/>
      <c r="K45" s="49">
        <v>4</v>
      </c>
      <c r="L45" s="49"/>
      <c r="M45" s="49"/>
      <c r="N45" s="49" t="str">
        <f>SUM(I45:M45)</f>
        <v>0</v>
      </c>
      <c r="O45" s="50"/>
      <c r="P45" s="49">
        <v>680</v>
      </c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198</v>
      </c>
      <c r="C46" s="47">
        <v>2853</v>
      </c>
      <c r="D46" s="46" t="s">
        <v>199</v>
      </c>
      <c r="E46" s="46" t="s">
        <v>200</v>
      </c>
      <c r="F46" s="38" t="s">
        <v>150</v>
      </c>
      <c r="G46" s="46" t="s">
        <v>67</v>
      </c>
      <c r="H46" s="48"/>
      <c r="I46" s="49"/>
      <c r="J46" s="49"/>
      <c r="K46" s="49">
        <v>5</v>
      </c>
      <c r="L46" s="49"/>
      <c r="M46" s="49"/>
      <c r="N46" s="49" t="str">
        <f>SUM(I46:M46)</f>
        <v>0</v>
      </c>
      <c r="O46" s="50"/>
      <c r="P46" s="49">
        <v>750</v>
      </c>
      <c r="Q46" s="49"/>
      <c r="R46" s="49">
        <v>25</v>
      </c>
      <c r="S46" s="38"/>
      <c r="T46" s="38" t="s">
        <v>201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31</v>
      </c>
      <c r="C47" s="47">
        <v>92884</v>
      </c>
      <c r="D47" s="46" t="s">
        <v>202</v>
      </c>
      <c r="E47" s="46" t="s">
        <v>203</v>
      </c>
      <c r="F47" s="38" t="s">
        <v>204</v>
      </c>
      <c r="G47" s="46" t="s">
        <v>91</v>
      </c>
      <c r="H47" s="48"/>
      <c r="I47" s="49"/>
      <c r="J47" s="49"/>
      <c r="K47" s="49"/>
      <c r="L47" s="49"/>
      <c r="M47" s="49">
        <v>2</v>
      </c>
      <c r="N47" s="49" t="str">
        <f>SUM(I47:M47)</f>
        <v>0</v>
      </c>
      <c r="O47" s="50"/>
      <c r="P47" s="49">
        <v>480</v>
      </c>
      <c r="Q47" s="49"/>
      <c r="R47" s="49"/>
      <c r="S47" s="38" t="s">
        <v>205</v>
      </c>
      <c r="T47" s="38" t="s">
        <v>206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8">
        <v>43</v>
      </c>
      <c r="B48" s="59" t="s">
        <v>207</v>
      </c>
      <c r="C48" s="60">
        <v>92675</v>
      </c>
      <c r="D48" s="59" t="s">
        <v>208</v>
      </c>
      <c r="E48" s="59" t="s">
        <v>209</v>
      </c>
      <c r="F48" s="61" t="s">
        <v>155</v>
      </c>
      <c r="G48" s="59" t="s">
        <v>52</v>
      </c>
      <c r="H48" s="62"/>
      <c r="I48" s="63"/>
      <c r="J48" s="63"/>
      <c r="K48" s="63"/>
      <c r="L48" s="63">
        <v>4</v>
      </c>
      <c r="M48" s="63"/>
      <c r="N48" s="63" t="str">
        <f>SUM(I48:M48)</f>
        <v>0</v>
      </c>
      <c r="O48" s="64"/>
      <c r="P48" s="63"/>
      <c r="Q48" s="63">
        <v>640</v>
      </c>
      <c r="R48" s="63"/>
      <c r="S48" s="61"/>
      <c r="T48" s="61"/>
      <c r="U48" s="61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210</v>
      </c>
      <c r="C49" s="47">
        <v>3595</v>
      </c>
      <c r="D49" s="46" t="s">
        <v>211</v>
      </c>
      <c r="E49" s="46" t="s">
        <v>212</v>
      </c>
      <c r="F49" s="38" t="s">
        <v>62</v>
      </c>
      <c r="G49" s="46" t="s">
        <v>67</v>
      </c>
      <c r="H49" s="48"/>
      <c r="I49" s="49"/>
      <c r="J49" s="49">
        <v>2</v>
      </c>
      <c r="K49" s="49"/>
      <c r="L49" s="49"/>
      <c r="M49" s="49"/>
      <c r="N49" s="49" t="str">
        <f>SUM(I49:M49)</f>
        <v>0</v>
      </c>
      <c r="O49" s="50"/>
      <c r="P49" s="49">
        <v>440</v>
      </c>
      <c r="Q49" s="49"/>
      <c r="R49" s="49"/>
      <c r="S49" s="38"/>
      <c r="T49" s="38" t="s">
        <v>213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214</v>
      </c>
      <c r="C50" s="47">
        <v>3351</v>
      </c>
      <c r="D50" s="46" t="s">
        <v>215</v>
      </c>
      <c r="E50" s="46" t="s">
        <v>216</v>
      </c>
      <c r="F50" s="38" t="s">
        <v>217</v>
      </c>
      <c r="G50" s="46" t="s">
        <v>91</v>
      </c>
      <c r="H50" s="48"/>
      <c r="I50" s="49"/>
      <c r="J50" s="49"/>
      <c r="K50" s="49">
        <v>6</v>
      </c>
      <c r="L50" s="49"/>
      <c r="M50" s="49"/>
      <c r="N50" s="49" t="str">
        <f>SUM(I50:M50)</f>
        <v>0</v>
      </c>
      <c r="O50" s="50"/>
      <c r="P50" s="49">
        <v>1050</v>
      </c>
      <c r="Q50" s="49"/>
      <c r="R50" s="49">
        <v>60</v>
      </c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218</v>
      </c>
      <c r="C51" s="47">
        <v>1668</v>
      </c>
      <c r="D51" s="46" t="s">
        <v>219</v>
      </c>
      <c r="E51" s="46" t="s">
        <v>220</v>
      </c>
      <c r="F51" s="38" t="s">
        <v>57</v>
      </c>
      <c r="G51" s="46" t="s">
        <v>52</v>
      </c>
      <c r="H51" s="48"/>
      <c r="I51" s="49"/>
      <c r="J51" s="49">
        <v>2</v>
      </c>
      <c r="K51" s="49"/>
      <c r="L51" s="49"/>
      <c r="M51" s="49"/>
      <c r="N51" s="49" t="str">
        <f>SUM(I51:M51)</f>
        <v>0</v>
      </c>
      <c r="O51" s="50"/>
      <c r="P51" s="49">
        <v>420</v>
      </c>
      <c r="Q51" s="49"/>
      <c r="R51" s="49"/>
      <c r="S51" s="38"/>
      <c r="T51" s="38" t="s">
        <v>221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31</v>
      </c>
      <c r="C52" s="47">
        <v>2665</v>
      </c>
      <c r="D52" s="46" t="s">
        <v>222</v>
      </c>
      <c r="E52" s="46" t="s">
        <v>223</v>
      </c>
      <c r="F52" s="38" t="s">
        <v>224</v>
      </c>
      <c r="G52" s="46" t="s">
        <v>52</v>
      </c>
      <c r="H52" s="48"/>
      <c r="I52" s="49"/>
      <c r="J52" s="49"/>
      <c r="K52" s="49"/>
      <c r="L52" s="49">
        <v>2</v>
      </c>
      <c r="M52" s="49"/>
      <c r="N52" s="49" t="str">
        <f>SUM(I52:M52)</f>
        <v>0</v>
      </c>
      <c r="O52" s="50"/>
      <c r="P52" s="49">
        <v>340</v>
      </c>
      <c r="Q52" s="49"/>
      <c r="R52" s="49"/>
      <c r="S52" s="38"/>
      <c r="T52" s="38" t="s">
        <v>225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8">
        <v>48</v>
      </c>
      <c r="B53" s="59" t="s">
        <v>226</v>
      </c>
      <c r="C53" s="60">
        <v>2476</v>
      </c>
      <c r="D53" s="59" t="s">
        <v>227</v>
      </c>
      <c r="E53" s="59" t="s">
        <v>228</v>
      </c>
      <c r="F53" s="61" t="s">
        <v>113</v>
      </c>
      <c r="G53" s="59" t="s">
        <v>35</v>
      </c>
      <c r="H53" s="62"/>
      <c r="I53" s="63"/>
      <c r="J53" s="63"/>
      <c r="K53" s="63"/>
      <c r="L53" s="63">
        <v>2</v>
      </c>
      <c r="M53" s="63"/>
      <c r="N53" s="63" t="str">
        <f>SUM(I53:M53)</f>
        <v>0</v>
      </c>
      <c r="O53" s="64"/>
      <c r="P53" s="63"/>
      <c r="Q53" s="63">
        <v>350</v>
      </c>
      <c r="R53" s="63"/>
      <c r="S53" s="61"/>
      <c r="T53" s="61"/>
      <c r="U53" s="61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1">
        <v>49</v>
      </c>
      <c r="B54" s="52" t="s">
        <v>31</v>
      </c>
      <c r="C54" s="53">
        <v>4598</v>
      </c>
      <c r="D54" s="52" t="s">
        <v>229</v>
      </c>
      <c r="E54" s="52" t="s">
        <v>230</v>
      </c>
      <c r="F54" s="54" t="s">
        <v>150</v>
      </c>
      <c r="G54" s="52" t="s">
        <v>52</v>
      </c>
      <c r="H54" s="55"/>
      <c r="I54" s="56"/>
      <c r="J54" s="56"/>
      <c r="K54" s="56"/>
      <c r="L54" s="56">
        <v>2</v>
      </c>
      <c r="M54" s="56"/>
      <c r="N54" s="56" t="str">
        <f>SUM(I54:M54)</f>
        <v>0</v>
      </c>
      <c r="O54" s="57"/>
      <c r="P54" s="56">
        <v>350</v>
      </c>
      <c r="Q54" s="56"/>
      <c r="R54" s="56"/>
      <c r="S54" s="54"/>
      <c r="T54" s="54" t="s">
        <v>231</v>
      </c>
      <c r="U54" s="5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31</v>
      </c>
      <c r="C55" s="65">
        <v>94952</v>
      </c>
      <c r="D55" s="46" t="s">
        <v>232</v>
      </c>
      <c r="E55" s="46" t="s">
        <v>233</v>
      </c>
      <c r="F55" s="38" t="s">
        <v>234</v>
      </c>
      <c r="G55" s="46" t="s">
        <v>67</v>
      </c>
      <c r="H55" s="48"/>
      <c r="I55" s="49"/>
      <c r="J55" s="49"/>
      <c r="K55" s="49"/>
      <c r="L55" s="49">
        <v>2</v>
      </c>
      <c r="M55" s="49"/>
      <c r="N55" s="49" t="str">
        <f>SUM(I55:M55)</f>
        <v>0</v>
      </c>
      <c r="O55" s="50" t="s">
        <v>235</v>
      </c>
      <c r="P55" s="49">
        <v>690</v>
      </c>
      <c r="Q55" s="49"/>
      <c r="R55" s="49"/>
      <c r="S55" s="38" t="s">
        <v>236</v>
      </c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31</v>
      </c>
      <c r="C56" s="47">
        <v>2579</v>
      </c>
      <c r="D56" s="46" t="s">
        <v>237</v>
      </c>
      <c r="E56" s="46" t="s">
        <v>238</v>
      </c>
      <c r="F56" s="38" t="s">
        <v>150</v>
      </c>
      <c r="G56" s="46" t="s">
        <v>67</v>
      </c>
      <c r="H56" s="48"/>
      <c r="I56" s="49"/>
      <c r="J56" s="49"/>
      <c r="K56" s="49"/>
      <c r="L56" s="49">
        <v>1</v>
      </c>
      <c r="M56" s="49"/>
      <c r="N56" s="49" t="str">
        <f>SUM(I56:M56)</f>
        <v>0</v>
      </c>
      <c r="O56" s="50"/>
      <c r="P56" s="49">
        <v>220</v>
      </c>
      <c r="Q56" s="49"/>
      <c r="R56" s="49"/>
      <c r="S56" s="38"/>
      <c r="T56" s="38" t="s">
        <v>239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31</v>
      </c>
      <c r="C57" s="47">
        <v>2475</v>
      </c>
      <c r="D57" s="46" t="s">
        <v>240</v>
      </c>
      <c r="E57" s="46" t="s">
        <v>241</v>
      </c>
      <c r="F57" s="38" t="s">
        <v>234</v>
      </c>
      <c r="G57" s="46" t="s">
        <v>41</v>
      </c>
      <c r="H57" s="48"/>
      <c r="I57" s="49"/>
      <c r="J57" s="49"/>
      <c r="K57" s="49"/>
      <c r="L57" s="49">
        <v>2</v>
      </c>
      <c r="M57" s="49"/>
      <c r="N57" s="49" t="str">
        <f>SUM(I57:M57)</f>
        <v>0</v>
      </c>
      <c r="O57" s="50"/>
      <c r="P57" s="49">
        <v>300</v>
      </c>
      <c r="Q57" s="49"/>
      <c r="R57" s="49"/>
      <c r="S57" s="38"/>
      <c r="T57" s="38" t="s">
        <v>242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243</v>
      </c>
      <c r="C58" s="47">
        <v>1588</v>
      </c>
      <c r="D58" s="46" t="s">
        <v>244</v>
      </c>
      <c r="E58" s="46" t="s">
        <v>245</v>
      </c>
      <c r="F58" s="38" t="s">
        <v>246</v>
      </c>
      <c r="G58" s="46" t="s">
        <v>41</v>
      </c>
      <c r="H58" s="48"/>
      <c r="I58" s="49"/>
      <c r="J58" s="49"/>
      <c r="K58" s="49">
        <v>4</v>
      </c>
      <c r="L58" s="49"/>
      <c r="M58" s="49"/>
      <c r="N58" s="49" t="str">
        <f>SUM(I58:M58)</f>
        <v>0</v>
      </c>
      <c r="O58" s="50"/>
      <c r="P58" s="49">
        <v>620</v>
      </c>
      <c r="Q58" s="49"/>
      <c r="R58" s="49"/>
      <c r="S58" s="38"/>
      <c r="T58" s="38" t="s">
        <v>247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31</v>
      </c>
      <c r="C59" s="47">
        <v>3956</v>
      </c>
      <c r="D59" s="46" t="s">
        <v>248</v>
      </c>
      <c r="E59" s="46" t="s">
        <v>249</v>
      </c>
      <c r="F59" s="38" t="s">
        <v>250</v>
      </c>
      <c r="G59" s="46" t="s">
        <v>35</v>
      </c>
      <c r="H59" s="48"/>
      <c r="I59" s="49"/>
      <c r="J59" s="49"/>
      <c r="K59" s="49"/>
      <c r="L59" s="49">
        <v>2</v>
      </c>
      <c r="M59" s="49"/>
      <c r="N59" s="49" t="str">
        <f>SUM(I59:M59)</f>
        <v>0</v>
      </c>
      <c r="O59" s="50"/>
      <c r="P59" s="49">
        <v>350</v>
      </c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66">
        <v>55</v>
      </c>
      <c r="B60" s="67" t="s">
        <v>251</v>
      </c>
      <c r="C60" s="68">
        <v>2422</v>
      </c>
      <c r="D60" s="67" t="s">
        <v>252</v>
      </c>
      <c r="E60" s="67" t="s">
        <v>253</v>
      </c>
      <c r="F60" s="69" t="s">
        <v>113</v>
      </c>
      <c r="G60" s="67" t="s">
        <v>67</v>
      </c>
      <c r="H60" s="70"/>
      <c r="I60" s="71"/>
      <c r="J60" s="71"/>
      <c r="K60" s="71"/>
      <c r="L60" s="71">
        <v>2</v>
      </c>
      <c r="M60" s="71"/>
      <c r="N60" s="71" t="str">
        <f>SUM(I60:M60)</f>
        <v>0</v>
      </c>
      <c r="O60" s="72"/>
      <c r="P60" s="71">
        <v>765</v>
      </c>
      <c r="Q60" s="71"/>
      <c r="R60" s="71"/>
      <c r="S60" s="69" t="s">
        <v>254</v>
      </c>
      <c r="T60" s="69" t="s">
        <v>255</v>
      </c>
      <c r="U60" s="69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256</v>
      </c>
      <c r="C61" s="47">
        <v>5345</v>
      </c>
      <c r="D61" s="46" t="s">
        <v>257</v>
      </c>
      <c r="E61" s="46" t="s">
        <v>258</v>
      </c>
      <c r="F61" s="38" t="s">
        <v>259</v>
      </c>
      <c r="G61" s="46" t="s">
        <v>67</v>
      </c>
      <c r="H61" s="48"/>
      <c r="I61" s="49"/>
      <c r="J61" s="49">
        <v>2</v>
      </c>
      <c r="K61" s="49"/>
      <c r="L61" s="49"/>
      <c r="M61" s="49"/>
      <c r="N61" s="49" t="str">
        <f>SUM(I61:M61)</f>
        <v>0</v>
      </c>
      <c r="O61" s="50"/>
      <c r="P61" s="49">
        <v>420</v>
      </c>
      <c r="Q61" s="49"/>
      <c r="R61" s="49"/>
      <c r="S61" s="38"/>
      <c r="T61" s="38" t="s">
        <v>260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261</v>
      </c>
      <c r="C62" s="65">
        <v>5394</v>
      </c>
      <c r="D62" s="46" t="s">
        <v>262</v>
      </c>
      <c r="E62" s="46" t="s">
        <v>263</v>
      </c>
      <c r="F62" s="38" t="s">
        <v>264</v>
      </c>
      <c r="G62" s="46" t="s">
        <v>52</v>
      </c>
      <c r="H62" s="48"/>
      <c r="I62" s="49"/>
      <c r="J62" s="49">
        <v>2</v>
      </c>
      <c r="K62" s="49"/>
      <c r="L62" s="49"/>
      <c r="M62" s="49"/>
      <c r="N62" s="49" t="str">
        <f>SUM(I62:M62)</f>
        <v>0</v>
      </c>
      <c r="O62" s="50"/>
      <c r="P62" s="49">
        <v>450</v>
      </c>
      <c r="Q62" s="49"/>
      <c r="R62" s="49"/>
      <c r="S62" s="38" t="s">
        <v>265</v>
      </c>
      <c r="T62" s="38" t="s">
        <v>266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31</v>
      </c>
      <c r="C63" s="47">
        <v>92581</v>
      </c>
      <c r="D63" s="46" t="s">
        <v>267</v>
      </c>
      <c r="E63" s="46" t="s">
        <v>268</v>
      </c>
      <c r="F63" s="38" t="s">
        <v>234</v>
      </c>
      <c r="G63" s="46" t="s">
        <v>41</v>
      </c>
      <c r="H63" s="48"/>
      <c r="I63" s="49"/>
      <c r="J63" s="49"/>
      <c r="K63" s="49"/>
      <c r="L63" s="49">
        <v>4</v>
      </c>
      <c r="M63" s="49"/>
      <c r="N63" s="49" t="str">
        <f>SUM(I63:M63)</f>
        <v>0</v>
      </c>
      <c r="O63" s="50"/>
      <c r="P63" s="49">
        <v>640</v>
      </c>
      <c r="Q63" s="49"/>
      <c r="R63" s="49"/>
      <c r="S63" s="38"/>
      <c r="T63" s="38" t="s">
        <v>269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31</v>
      </c>
      <c r="C64" s="47">
        <v>3279</v>
      </c>
      <c r="D64" s="46" t="s">
        <v>270</v>
      </c>
      <c r="E64" s="46" t="s">
        <v>271</v>
      </c>
      <c r="F64" s="38" t="s">
        <v>150</v>
      </c>
      <c r="G64" s="46" t="s">
        <v>41</v>
      </c>
      <c r="H64" s="48"/>
      <c r="I64" s="49"/>
      <c r="J64" s="49"/>
      <c r="K64" s="49"/>
      <c r="L64" s="49">
        <v>4</v>
      </c>
      <c r="M64" s="49"/>
      <c r="N64" s="49" t="str">
        <f>SUM(I64:M64)</f>
        <v>0</v>
      </c>
      <c r="O64" s="50"/>
      <c r="P64" s="49">
        <v>640</v>
      </c>
      <c r="Q64" s="49"/>
      <c r="R64" s="49"/>
      <c r="S64" s="38"/>
      <c r="T64" s="38" t="s">
        <v>272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273</v>
      </c>
      <c r="C65" s="47">
        <v>5159</v>
      </c>
      <c r="D65" s="46" t="s">
        <v>274</v>
      </c>
      <c r="E65" s="46" t="s">
        <v>275</v>
      </c>
      <c r="F65" s="38" t="s">
        <v>57</v>
      </c>
      <c r="G65" s="46" t="s">
        <v>52</v>
      </c>
      <c r="H65" s="48"/>
      <c r="I65" s="49"/>
      <c r="J65" s="49"/>
      <c r="K65" s="49">
        <v>2</v>
      </c>
      <c r="L65" s="49"/>
      <c r="M65" s="49"/>
      <c r="N65" s="49" t="str">
        <f>SUM(I65:M65)</f>
        <v>0</v>
      </c>
      <c r="O65" s="50"/>
      <c r="P65" s="49" t="s">
        <v>86</v>
      </c>
      <c r="Q65" s="49"/>
      <c r="R65" s="49"/>
      <c r="S65" s="38"/>
      <c r="T65" s="38" t="s">
        <v>276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277</v>
      </c>
      <c r="C66" s="47">
        <v>2923</v>
      </c>
      <c r="D66" s="46" t="s">
        <v>278</v>
      </c>
      <c r="E66" s="46" t="s">
        <v>279</v>
      </c>
      <c r="F66" s="38" t="s">
        <v>150</v>
      </c>
      <c r="G66" s="46" t="s">
        <v>91</v>
      </c>
      <c r="H66" s="48"/>
      <c r="I66" s="49"/>
      <c r="J66" s="49"/>
      <c r="K66" s="49"/>
      <c r="L66" s="49">
        <v>6</v>
      </c>
      <c r="M66" s="49"/>
      <c r="N66" s="49" t="str">
        <f>SUM(I66:M66)</f>
        <v>0</v>
      </c>
      <c r="O66" s="50"/>
      <c r="P66" s="49">
        <v>960</v>
      </c>
      <c r="Q66" s="49"/>
      <c r="R66" s="49"/>
      <c r="S66" s="38"/>
      <c r="T66" s="38" t="s">
        <v>280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281</v>
      </c>
      <c r="C67" s="47">
        <v>6370</v>
      </c>
      <c r="D67" s="46" t="s">
        <v>282</v>
      </c>
      <c r="E67" s="46" t="s">
        <v>283</v>
      </c>
      <c r="F67" s="38" t="s">
        <v>284</v>
      </c>
      <c r="G67" s="46" t="s">
        <v>41</v>
      </c>
      <c r="H67" s="48"/>
      <c r="I67" s="49"/>
      <c r="J67" s="49">
        <v>2</v>
      </c>
      <c r="K67" s="49"/>
      <c r="L67" s="49"/>
      <c r="M67" s="49"/>
      <c r="N67" s="49" t="str">
        <f>SUM(I67:M67)</f>
        <v>0</v>
      </c>
      <c r="O67" s="50"/>
      <c r="P67" s="49">
        <v>450</v>
      </c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31</v>
      </c>
      <c r="C68" s="47">
        <v>3651</v>
      </c>
      <c r="D68" s="46" t="s">
        <v>285</v>
      </c>
      <c r="E68" s="46" t="s">
        <v>286</v>
      </c>
      <c r="F68" s="38" t="s">
        <v>250</v>
      </c>
      <c r="G68" s="46" t="s">
        <v>91</v>
      </c>
      <c r="H68" s="48"/>
      <c r="I68" s="49"/>
      <c r="J68" s="49"/>
      <c r="K68" s="49"/>
      <c r="L68" s="49">
        <v>6</v>
      </c>
      <c r="M68" s="49"/>
      <c r="N68" s="49" t="str">
        <f>SUM(I68:M68)</f>
        <v>0</v>
      </c>
      <c r="O68" s="50"/>
      <c r="P68" s="49">
        <v>960</v>
      </c>
      <c r="Q68" s="49"/>
      <c r="R68" s="49"/>
      <c r="S68" s="38"/>
      <c r="T68" s="38" t="s">
        <v>287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31</v>
      </c>
      <c r="C69" s="47">
        <v>4410</v>
      </c>
      <c r="D69" s="46" t="s">
        <v>288</v>
      </c>
      <c r="E69" s="46" t="s">
        <v>289</v>
      </c>
      <c r="F69" s="38" t="s">
        <v>57</v>
      </c>
      <c r="G69" s="46" t="s">
        <v>41</v>
      </c>
      <c r="H69" s="48"/>
      <c r="I69" s="49"/>
      <c r="J69" s="49"/>
      <c r="K69" s="49"/>
      <c r="L69" s="49">
        <v>2</v>
      </c>
      <c r="M69" s="49"/>
      <c r="N69" s="49" t="str">
        <f>SUM(I69:M69)</f>
        <v>0</v>
      </c>
      <c r="O69" s="50"/>
      <c r="P69" s="49">
        <v>370</v>
      </c>
      <c r="Q69" s="49"/>
      <c r="R69" s="49">
        <v>20</v>
      </c>
      <c r="S69" s="38"/>
      <c r="T69" s="38" t="s">
        <v>290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291</v>
      </c>
      <c r="C70" s="47">
        <v>5014</v>
      </c>
      <c r="D70" s="46" t="s">
        <v>292</v>
      </c>
      <c r="E70" s="46" t="s">
        <v>293</v>
      </c>
      <c r="F70" s="38">
        <v>10</v>
      </c>
      <c r="G70" s="46" t="s">
        <v>294</v>
      </c>
      <c r="H70" s="48"/>
      <c r="I70" s="49"/>
      <c r="J70" s="49"/>
      <c r="K70" s="49"/>
      <c r="L70" s="49"/>
      <c r="M70" s="49"/>
      <c r="N70" s="49" t="str">
        <f>SUM(I70:M70)</f>
        <v>0</v>
      </c>
      <c r="O70" s="50" t="s">
        <v>295</v>
      </c>
      <c r="P70" s="49">
        <v>-1500</v>
      </c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296</v>
      </c>
      <c r="C71" s="47">
        <v>4602</v>
      </c>
      <c r="D71" s="46" t="s">
        <v>292</v>
      </c>
      <c r="E71" s="46" t="s">
        <v>297</v>
      </c>
      <c r="F71" s="38"/>
      <c r="G71" s="46" t="s">
        <v>294</v>
      </c>
      <c r="H71" s="48"/>
      <c r="I71" s="49"/>
      <c r="J71" s="49">
        <v>2</v>
      </c>
      <c r="K71" s="49"/>
      <c r="L71" s="49"/>
      <c r="M71" s="49"/>
      <c r="N71" s="49" t="str">
        <f>SUM(I71:M71)</f>
        <v>0</v>
      </c>
      <c r="O71" s="50">
        <v>2</v>
      </c>
      <c r="P71" s="49">
        <v>260</v>
      </c>
      <c r="Q71" s="49"/>
      <c r="R71" s="49">
        <v>2</v>
      </c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31</v>
      </c>
      <c r="C72" s="47">
        <v>3894</v>
      </c>
      <c r="D72" s="46" t="s">
        <v>292</v>
      </c>
      <c r="E72" s="46" t="s">
        <v>297</v>
      </c>
      <c r="F72" s="38" t="s">
        <v>298</v>
      </c>
      <c r="G72" s="46" t="s">
        <v>294</v>
      </c>
      <c r="H72" s="48"/>
      <c r="I72" s="49"/>
      <c r="J72" s="49"/>
      <c r="K72" s="49">
        <v>10</v>
      </c>
      <c r="L72" s="49"/>
      <c r="M72" s="49"/>
      <c r="N72" s="49" t="str">
        <f>SUM(I72:M72)</f>
        <v>0</v>
      </c>
      <c r="O72" s="50">
        <v>2</v>
      </c>
      <c r="P72" s="49">
        <v>1000</v>
      </c>
      <c r="Q72" s="49"/>
      <c r="R72" s="49"/>
      <c r="S72" s="38"/>
      <c r="T72" s="38" t="s">
        <v>299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