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<sst xmlns="http://schemas.openxmlformats.org/spreadsheetml/2006/main" uniqueCount="349">
  <si>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</si>
  <si>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</si>
  <si>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</si>
  <si>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</si>
  <si>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</si>
  <si>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24.12.2019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</si>
  <si>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</si>
  <si>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</si>
  <si>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</si>
  <si>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</si>
  <si>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</si>
  <si>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</si>
  <si>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</si>
  <si>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</si>
  <si>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</si>
  <si>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</si>
  <si>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</si>
  <si>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</si>
  <si>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</si>
  <si>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</si>
  <si>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</si>
  <si>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</si>
  <si>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</si>
  <si>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</si>
  <si>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</si>
  <si>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</si>
  <si>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</si>
  <si>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</si>
  <si>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</si>
  <si>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Клиент№1397</t>
  </si>
  <si>
    <t>г. Пушкин, СПб,  Петербургское шоссе д. 2</t>
  </si>
  <si>
    <t>Главный корпус аграрного университета,    8-921-364-81-96,. Здесь 2 наших клиента, звонить на оба номера</t>
  </si>
  <si>
    <t>10:00-13:00</t>
  </si>
  <si>
    <t>Владимир</t>
  </si>
  <si>
    <t>ОБЯЗАТЕЛЬНО СОЗВОН ЗА ЧАС!!!!8-911-214-15-18</t>
  </si>
  <si>
    <t>Водоносов</t>
  </si>
  <si>
    <t>г. Коммунар, ул. Школьная д.22</t>
  </si>
  <si>
    <t>кв. 24 , 8-931-286-41-14</t>
  </si>
  <si>
    <t>12:00-17:00</t>
  </si>
  <si>
    <t>звонить на номер 8-906-272-11-11 Елена</t>
  </si>
  <si>
    <t>ЕФО</t>
  </si>
  <si>
    <t>СПб, ул. Звенигородская д. 20</t>
  </si>
  <si>
    <t>8-981-248-87-89</t>
  </si>
  <si>
    <t>10:00-14:00</t>
  </si>
  <si>
    <t>Федор</t>
  </si>
  <si>
    <t>НДС!! КАК МОЖНО РАНЬШЕ звонить на номер 8-911-971-58-00. !!!!!ЗАБИРАТЬ ВСЕ ПУСТЫЕ БУТЫЛИ</t>
  </si>
  <si>
    <t>Фанерный</t>
  </si>
  <si>
    <t>СПб, посёлок Понтонный, ул. Фанерная д. 5</t>
  </si>
  <si>
    <t>648-16-15(доб.2242), 8-921-356-48-83</t>
  </si>
  <si>
    <t>10:00-12:00</t>
  </si>
  <si>
    <t>Георгий</t>
  </si>
  <si>
    <t>В 1с - СВЕЗА, 
СКЛАД. ДОВОЗИМ 15 бут
.</t>
  </si>
  <si>
    <t>АЛК ГРУПП-ПЕТЕРБУРГ (бывш. Алокозай-Петербург)</t>
  </si>
  <si>
    <t>СПб, ул. Степана Разина д. 9</t>
  </si>
  <si>
    <t>напротив нас - белое 2х-этажное здание,   8-911-000-44-18 Диана</t>
  </si>
  <si>
    <t>с ндс!</t>
  </si>
  <si>
    <t>СПб, пр. Металлистов д. 34</t>
  </si>
  <si>
    <t>налоговая, 8-911-835-98-19</t>
  </si>
  <si>
    <t>10:00-16:00</t>
  </si>
  <si>
    <t xml:space="preserve">1 - ЧЕК (всегда)
 </t>
  </si>
  <si>
    <t>созвон - встретят
подъём 10р/бут включать. если не алё - 8-999-200-25-03</t>
  </si>
  <si>
    <t>Клиент№5120</t>
  </si>
  <si>
    <t>СПб, г. Пушкин, Пушкинская ул. д. 8</t>
  </si>
  <si>
    <t>кв. 16, 2й этаж, 8-911-010-64-75</t>
  </si>
  <si>
    <t>18:00-21:00</t>
  </si>
  <si>
    <t>СОЗВОН ЗА ЧАС!!
Мы БЫЛИ должны 30р</t>
  </si>
  <si>
    <t>г. Пушкин, СПб, ул. Школьная, д. 39/33</t>
  </si>
  <si>
    <t>кв. 87, 8-911-920-25-02</t>
  </si>
  <si>
    <t>10:00-15:00</t>
  </si>
  <si>
    <t>Клиент№4038</t>
  </si>
  <si>
    <t>г. Пушкин, СПб, ул. Железнодорожная д. 6/18</t>
  </si>
  <si>
    <t>кв 7, 4-й этаж, 8-917-410-99-18</t>
  </si>
  <si>
    <t>1-ый подъезд ЗВОНИТЬ НА НОМЕР  8-917-410-99-18</t>
  </si>
  <si>
    <t>ТД Балтика</t>
  </si>
  <si>
    <t>СПб, пр. Солидарности д. 3к1</t>
  </si>
  <si>
    <t>кв 368, 8-911-919-65-12</t>
  </si>
  <si>
    <t>Фахри</t>
  </si>
  <si>
    <t xml:space="preserve">1 - Помпа СТАНДАРТ
 </t>
  </si>
  <si>
    <t>с ндс созвон за час ! НОВЫЙ СЧЁТ Поставка №1 (6 из 12)ПОДПИСАТЬ АКТ-ПРИЁМА ПЕРЕДАЧИ. Обязательно созвон - скажет куда огрузить</t>
  </si>
  <si>
    <t>Спортивно-культурный центр имени А.А. Алехина</t>
  </si>
  <si>
    <t>г. Пушкин, СПб, бульвар Детскосельский  д. 1</t>
  </si>
  <si>
    <t>литер А, офис 2-Н, 8-911-022-36-01, 451-71-35</t>
  </si>
  <si>
    <t>только с ндс не возить с 13  до 14-00!!!ВОДА ПО 130 ПО ДОГОВОРУ у них обед в это время!ОБЯЗАТЕЛЬНО ЗАБРАТЬ ПУСТУЮ ТАРУ В 1С(Центр имени А.А.Алёхина).</t>
  </si>
  <si>
    <t>Водономика</t>
  </si>
  <si>
    <t>Спб, г. Ломоносов, СПб, ул. Еленинская, д. 33</t>
  </si>
  <si>
    <t>Управление Федерального казначейства, 8-904-556-66-89</t>
  </si>
  <si>
    <t>10:00-17:00</t>
  </si>
  <si>
    <t>Вячеслав</t>
  </si>
  <si>
    <t>БУТЫЛИ С РУЧКАМИ</t>
  </si>
  <si>
    <t>г. Колпино, СПб, ул. Ижорского Батальона д. 8</t>
  </si>
  <si>
    <t>КВ.182, 8-911-091-29-22</t>
  </si>
  <si>
    <t>созвон,  по возможности пораньше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</si>
  <si>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</si>
  <si>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</si>
  <si>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8-911-788-93-43</t>
  </si>
  <si>
    <t>Фахриддин</t>
  </si>
  <si>
    <t>тендер, подписывать акт (доки у них оставить)старого образца добавлять Договор №201/18/ЗКЭ/223/МП от 11.12.2018.
Наименование воды: Вода питьевая артезианская негазированная 1-й категории, Серебряная капелька, Россия
.8-812-323-84-42 контактное лицо по договору  8-911-154-63-08.</t>
  </si>
  <si>
    <t>Гармония</t>
  </si>
  <si>
    <t>СПб, пр. Стачек д. 72</t>
  </si>
  <si>
    <t>ДК, правый вход 2-эт. Каб 207 , 702-04-90 Заезд с ул. Новостроек</t>
  </si>
  <si>
    <t>ндс, не раньше 10 приезжать!!, бутыли под дверью не оставлять!ЗАБИРАТЬ ВСЕ ПУСТЫЕ БУТЫЛИ.</t>
  </si>
  <si>
    <t>Клиент №6542</t>
  </si>
  <si>
    <t>СПб, ул. Кременчугская д. 11</t>
  </si>
  <si>
    <t>к2, кв. 161, 8-932-053-23-07 Надежда</t>
  </si>
  <si>
    <t>новый пакет Поставка №7 (16 из 20). оставят пустые бут у двери, созвон как отгрузите</t>
  </si>
  <si>
    <t>поселок Шушары, СПб, ул. Галицкая д. 19к4</t>
  </si>
  <si>
    <t>ЭТО ПУШКИН!!!   кв. 50, 4 этаж, 8-921-925-67-52 Михаил</t>
  </si>
  <si>
    <t>13:00-18:00</t>
  </si>
  <si>
    <t>Обязательно созвон за полчаса!,бутыли сами поднимут. если дома не будет - клиент объяснит оставит бутыли и скажет где оставил деньги, быть вежливыми.</t>
  </si>
  <si>
    <t>ИП Горкунова</t>
  </si>
  <si>
    <t>СПб, ул. Ворошилова д.2</t>
  </si>
  <si>
    <t>БЦ Сигнал, 5-ый этаж, офис 27, 8-981-972-83-09</t>
  </si>
  <si>
    <t>11:00-17:00</t>
  </si>
  <si>
    <t>поменяли воду новая цена с 11 работают! окна !!должны сдать 3 пустые бут. Поставка №4 (5 из 20)</t>
  </si>
  <si>
    <t>Клиент№5972</t>
  </si>
  <si>
    <t>СПб, ул. Краснопутиловская д. 48</t>
  </si>
  <si>
    <t>Автопрайд, 8-952-390-88-62, 8-911-728-62-05, 8-911-708-57-58</t>
  </si>
  <si>
    <t>с 10 работают. ЗВОНИТЬ НА ПЕРВЫЙ НОМЕР- БОЛЬШЕ С РУЧКАМИ тут несколько клиентов</t>
  </si>
  <si>
    <t>Городское туристско-информационное бюро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</si>
  <si>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</si>
  <si>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</si>
  <si>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>09:00-12:00</t>
  </si>
  <si>
    <t>тендер! подписывать акты передать документы ЗАБРАТЬ ТАРУ</t>
  </si>
  <si>
    <t>АТТЕКС (ип Надобников)</t>
  </si>
  <si>
    <t>СПб, Пулковское шоссе,  д. 60к1</t>
  </si>
  <si>
    <t>пом. U87, место 4В01, магазин GIOVANNIBOTTICELLI.,  8-911- 839-04-80 Надежда</t>
  </si>
  <si>
    <t>Поставка №2 (4 из 4 бут) (доки на каждую поставку).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</si>
  <si>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</si>
  <si>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</si>
  <si>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</si>
  <si>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</si>
  <si>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как можно раньше!!!!Домофон  работает - набирать 50, забирать пустые бут.</t>
  </si>
  <si>
    <t>г. Колпино, СПб, бульвар Трудящихся, д. 35к1</t>
  </si>
  <si>
    <t>Магазин Лепта, 2-й этаж, 8-911-716-30-34</t>
  </si>
  <si>
    <t>10:00-18:00</t>
  </si>
  <si>
    <t>всегда возить чек, созвон за час, если дверь закрыта - стучите сильно   8-911-835-10-60</t>
  </si>
  <si>
    <t>г. Колпино, СПб,  ул. Культуры д. 16</t>
  </si>
  <si>
    <t>административное здание, вход - белые двери, 8-911-272-92-99</t>
  </si>
  <si>
    <t>10:00-12:00 14:00-17:00</t>
  </si>
  <si>
    <t>созвон- спустятся встретят</t>
  </si>
  <si>
    <t>Клиент№6665</t>
  </si>
  <si>
    <t>СПб, ул. Мебельная д. 19к2</t>
  </si>
  <si>
    <t>салон красоты, 8-996-765-11-64</t>
  </si>
  <si>
    <t>клиент от Димы М., быть вежливыми!!!  чек всегда
НАМ БЫЛИ должны 480р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</si>
  <si>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</si>
  <si>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</si>
  <si>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</si>
  <si>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09:00-15:00</t>
  </si>
  <si>
    <t>ндс, 8-951-649-74-36 . созвон скажут куда отгружать- В 317 офис - 3й этаж на лифте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</si>
  <si>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</si>
  <si>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</si>
  <si>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</t>
  </si>
  <si>
    <t>Клиент 6436</t>
  </si>
  <si>
    <t>г. Павловск, СПб,  СНТ Славяночка-2</t>
  </si>
  <si>
    <t>участок 373, СНТ Славяночка-2, через Пушкин, по ул. Гусарская, 4-я линия. 8-921-431-85-20, 8-911-193-05-00</t>
  </si>
  <si>
    <t>если не один номер не ответит звонить на 8-921-934-45-10  На навигаторе ставить Гусарская д. 22 или д. 30 (дальше немного проехать,созвон объяснят как найти)</t>
  </si>
  <si>
    <t>СПб, ул. Адмирала Трибуца д. 5</t>
  </si>
  <si>
    <t>кв 203, 925-55-22, 8-911-221-80-98</t>
  </si>
  <si>
    <t>c 12!!!звонить на номер 8-911-221-80-98,</t>
  </si>
  <si>
    <t>СПЕКТР СПб(бывшие СПЕКТР (бывш. СТАДИКО СПб)</t>
  </si>
  <si>
    <t>СПб, Старопетергофский пр. д. 40</t>
  </si>
  <si>
    <t>литер А-офис, литре Б-склад, 8-981-833-36-46.  4-й эт, налево, по правую руку 3-я дверь,  241-66-86</t>
  </si>
  <si>
    <t>г. Колпино, СПб, ул. Октябрьская д.8</t>
  </si>
  <si>
    <t>8-996-778-46-00. "Фамилия".</t>
  </si>
  <si>
    <t>1 бут в залог</t>
  </si>
  <si>
    <t>сдадут 3 пустых, оставят 1 залог</t>
  </si>
  <si>
    <t>Кройцберг Кебаб (водоносов)</t>
  </si>
  <si>
    <t>СПб ул. Декабристов, д.7</t>
  </si>
  <si>
    <t>корп. ЛИТ А, ПОМ 9-Н8, 8-921-953-20-13 Рустам</t>
  </si>
  <si>
    <t>10:15-22:00</t>
  </si>
  <si>
    <t>с ндс.</t>
  </si>
  <si>
    <t>г. Ломоносов, ж/д станция Мартышкино Мартышкино, ул. Морская д. 86</t>
  </si>
  <si>
    <t>Лит А, кв.11, 8-931-370-72-20</t>
  </si>
  <si>
    <t>созвон за 5 минут встретят. Забрать 6 пустых бут - вернуть залоги (уезжают)</t>
  </si>
  <si>
    <t>СПб, Московский проспект, д. 176</t>
  </si>
  <si>
    <t>Въезд с Благодатной, кв. 13, 3й этаж,  8-931-960-45-30</t>
  </si>
  <si>
    <t>созвон.если совсем не алё звонить на номер 8-931-297-68-34. как можно раньше.</t>
  </si>
  <si>
    <t>СПб, Дальневосточный пр. д. 13к2</t>
  </si>
  <si>
    <t>магазин сантехники  Super Дисконто, 902-08-32</t>
  </si>
  <si>
    <t>г. Коммунар, СПб, ул. Советская д. 8</t>
  </si>
  <si>
    <t>Салон красоты, 8-921-906-73-36</t>
  </si>
  <si>
    <t>8-921-905-02-34</t>
  </si>
  <si>
    <t>Спб, ул. Садовая д. 37</t>
  </si>
  <si>
    <t>8-981-965-0909</t>
  </si>
  <si>
    <t>тендер,ЗАБРАТЬ ПУСТУЮ ТАРУ ( 12 БУТ) , подписывать АКТ ПРИЕМА-ПЕРЕДАЧИ!!!</t>
  </si>
  <si>
    <t>ИП Завьялова (ИП НАДОБНИКОВ)Дарья Ивановна водоносов</t>
  </si>
  <si>
    <t>СПб, ул. Бутлерова, д. 11к1</t>
  </si>
  <si>
    <t>Парикмахерская PLOIKA, 40-715-40</t>
  </si>
  <si>
    <t>Васильев Сергей</t>
  </si>
  <si>
    <t>СПб, ул. Дибуновская д.53</t>
  </si>
  <si>
    <t>код 38, кв.38, 8-952-361-22-21, 8-953-178-86-49</t>
  </si>
  <si>
    <t>в долг не отгружать !!не переводят и не отдают, у дверей не оставлять 8-953-178-86-49</t>
  </si>
  <si>
    <t>Клиент№1646</t>
  </si>
  <si>
    <t>г. Ломоносов , Восточный переулок д. 7</t>
  </si>
  <si>
    <t>частный дом, 8-911-238-72-91  , 453-50-14</t>
  </si>
  <si>
    <t>созвон.</t>
  </si>
  <si>
    <t>Конкорд СПб (ИП НАДОБНИКОВ)(бывш Контур ) водоносов</t>
  </si>
  <si>
    <t>поселок Тельмана д. 60 литерЗк1</t>
  </si>
  <si>
    <t>8-931-288-28-12</t>
  </si>
  <si>
    <t>подписать договор Если не успеваете обязательно позвоните ! сориентируют как найти.</t>
  </si>
  <si>
    <t>СПб, ул. Мебельная д. 12</t>
  </si>
  <si>
    <t>БЦ "Авиатор", 448-63-20</t>
  </si>
  <si>
    <t>СОЗВОН! Чтобы были на месте, скажут где отгрузить воду (на пандус - дальше сами поднимут). фирма Петропэн</t>
  </si>
  <si>
    <t>Смирнова Людмила Анатольевна</t>
  </si>
  <si>
    <t>г. Пушкин, СПб, ул. Малая д. 15</t>
  </si>
  <si>
    <t>кв. 4, 466-59-56, 928-72-37</t>
  </si>
  <si>
    <t>созвон чтобы успели подойти!</t>
  </si>
  <si>
    <t>БИС (бывш. Клен)</t>
  </si>
  <si>
    <t>СПб, Полюстровский пр. д. 80/84</t>
  </si>
  <si>
    <t>ТК Европолюс, магазин БиМСи,  612-80-39</t>
  </si>
  <si>
    <t>№4(18 из 20)помещение д. 25. На охране сказать что доставка для ИП БЕЗУХОВ , тогда пропустят</t>
  </si>
  <si>
    <t>Фора - Карен Клаб (Кариан Клаб)</t>
  </si>
  <si>
    <t>СПб, Красногвардейский район, улица Дегтярева, 4</t>
  </si>
  <si>
    <t>8-952-248-30-70 Эдуард, 8-904-337-33-65,  созвон - встретят</t>
  </si>
  <si>
    <t>9:00-12:00 13:00-16:00</t>
  </si>
  <si>
    <t>попробовать успеть до 12</t>
  </si>
  <si>
    <t>СПб, посёлок Шушары, ул. Вишерская, д. 18</t>
  </si>
  <si>
    <t>кв. 54, 7 этаж, 8-900-632-02-57, 8-904-559-39-92</t>
  </si>
  <si>
    <t>11:00-15:00</t>
  </si>
  <si>
    <t>с 11!! не раньше., не раньше,созвон!! ПРОБКИ ПРОВЕРИТЬ ЧТОБЫ БЫЛИ ПЛОТНО ЗАКРЫТЫ</t>
  </si>
  <si>
    <t>Клиент№5049</t>
  </si>
  <si>
    <t>СПб, ул. Варшавская д. 3</t>
  </si>
  <si>
    <t>Мебельный континент, 3-й корпус, 3 этаж, место 308,  600-31-39</t>
  </si>
  <si>
    <t>на 3 ЭТАЖ  ,с 11 работают! ИП Кочемазова</t>
  </si>
  <si>
    <t>г. Коммунар, Новое Антропшино, ул. Славянская, д. 9</t>
  </si>
  <si>
    <t>кв. 4 , 1й этаж, 8-911-715-07-70</t>
  </si>
  <si>
    <t>созвон за 30 мин.воду занести в квартиру ,8-911-837-96-26.</t>
  </si>
  <si>
    <t>ИП Назаренко ЕГ (ИП НАДОБНИКОВ)(Хорус Тендер) водоносов</t>
  </si>
  <si>
    <t>Спб, Серебристый бульвар д.21</t>
  </si>
  <si>
    <t>вывеска интернет зоомагазин 8-981-193-81-00 Анастасия, 309-07-64</t>
  </si>
  <si>
    <t>ЕвроГрупп  были ЕвроТрансСервис (ЛУКАС-КРАН)</t>
  </si>
  <si>
    <t>СПб, поселок Шушары, ул. Пушкинская д.25</t>
  </si>
  <si>
    <t>участок 690, по улице пушкинской за шушарским кладбищем. Территория огорожена синим забором и видны вышки автокранов. Доезжаете до поста охраны(двухэтажная бытовка), там вас пропускают на территорию. 8-911-779-96-63, 645-26-23, 8-921-863-93-41, 8-921-863-</t>
  </si>
  <si>
    <t>с ндс! . в 1 с -Лукас-Кран,  счёт на Лукас-Кран 8-921-863-93-41.</t>
  </si>
  <si>
    <t>СПб, ул. Ленская д. 3к2</t>
  </si>
  <si>
    <t>кв. 540, 6-я парадная, 9-й этаж,   8-921-635-09-02, домофон не работатет50-55-96, домофон не работатет</t>
  </si>
  <si>
    <t>с 18!8-904-514-21-78. не раньше, днём не звонить, воду не оставлять у двери.КЛИЕНТ НАСТРОЕН НЕ ДРУЖЕЛЮБНО домофон не работает - созвон, встретят 8-921-635-09-02.8-904-514-21-78.</t>
  </si>
  <si>
    <t>Клиент №6320</t>
  </si>
  <si>
    <t>г. Пушкин, Павловское шоссе, д. 103</t>
  </si>
  <si>
    <t>кв. 74, 4й этаж без лифта, 8-969-729-30-07 Михаил</t>
  </si>
  <si>
    <t>СОЗВОН ЗА ЧАС!</t>
  </si>
  <si>
    <t>СПБ, Приморский район, Арцеуловская аллея д. 23к1</t>
  </si>
  <si>
    <t>Строение1,кв 439, 8-981-830-94-40</t>
  </si>
  <si>
    <t>созвон за час! домофон не работает - встретят. номер карты сообщить - переведут на карту</t>
  </si>
  <si>
    <t>СПб,ул. Садовая д.129</t>
  </si>
  <si>
    <t>8-911-174-60-30</t>
  </si>
  <si>
    <t>Дмитрий</t>
  </si>
  <si>
    <t>СТРОГО НЕ РАНЬШЕ 12:00!! ,созвон - встретят. оплачивают на сайте</t>
  </si>
  <si>
    <t>водоносов</t>
  </si>
  <si>
    <t>г. Колпино, СПб, ул. Вавилова д.4</t>
  </si>
  <si>
    <t>кв.11, 8-952-243-53-67</t>
  </si>
  <si>
    <t>по возможности - до 12, если не успеваете - созвон</t>
  </si>
  <si>
    <t>Ю.БИ.СИ (ип Надобников водономика)</t>
  </si>
  <si>
    <t>СПб,  ул. Седова д.12,</t>
  </si>
  <si>
    <t>БЦ Т-4 офис 413, 8-950-016-18-18</t>
  </si>
  <si>
    <t>с 11 работают!! Созвон утром - для пропуска. Доки у Фахриддина</t>
  </si>
  <si>
    <t>СПб, ул. Кирочная д.29</t>
  </si>
  <si>
    <t>СПА-салон  "Малина", 8-981-112-42-74</t>
  </si>
  <si>
    <t>Ферма Брендинг (ИП НАДОБНИКОВ)</t>
  </si>
  <si>
    <t>СПб, ул. Большая Посадская, д. 16</t>
  </si>
  <si>
    <t>офис 404, 8-911-846-77-24</t>
  </si>
  <si>
    <t>подъём 20р/бут</t>
  </si>
  <si>
    <t>СПб, проспект Юрия Гагарина, 48к1</t>
  </si>
  <si>
    <t>кв. 115, 9й этаж, 8-952-242-21-03</t>
  </si>
  <si>
    <t>Кошкина Галина Александровна</t>
  </si>
  <si>
    <t>СПб, ул. Маршала Захарова д. 37к2</t>
  </si>
  <si>
    <t>кв. 106, 8-921-095-50-99</t>
  </si>
  <si>
    <t>созвон заранее!!</t>
  </si>
  <si>
    <t>МУВО</t>
  </si>
  <si>
    <t>Ленинградская область, г. Сосновый Бор</t>
  </si>
  <si>
    <t>Промзона, зд. 380, 8-981-682-55-59  8(81369)5-14-13 Александрова Елена Владимировна</t>
  </si>
  <si>
    <t>СОЗВОН С УТРА!!!ПОДПИСАТЬ ДОКИ ТЕНДЕР ПОДПИСЫВАТЬ АКТ НА ТАРУ.ДОКИ ДЕЛАЕТ Рита.</t>
  </si>
  <si>
    <t>ИП - Герасимов (ИП Надобников)</t>
  </si>
  <si>
    <t>СПб, ул. Маршала Казакова д. 35</t>
  </si>
  <si>
    <t>Юнона, Магазин Лодки-Питер,  торговая точка 258, 742-13-17</t>
  </si>
  <si>
    <t>742-13-17.</t>
  </si>
  <si>
    <t>Клиент №270</t>
  </si>
  <si>
    <t>г. Колпино,СПб,   бульвар  Трудящихся д. 23</t>
  </si>
  <si>
    <t>кв. 81, 8-952-242-33-07,  481-36-22</t>
  </si>
  <si>
    <t>ОБЯЗАТЕЛЬНО СОЗВОН ЗА ЧАС</t>
  </si>
  <si>
    <t>Пивмастерия 17м</t>
  </si>
  <si>
    <t>СПб, Кожевенная линия д. 40</t>
  </si>
  <si>
    <t>8-960-530-87-86 Семен</t>
  </si>
  <si>
    <t xml:space="preserve">8 - Кега Пивная
 </t>
  </si>
  <si>
    <t>ОПЛАЧЕНО, передать расходник. от ОФВ</t>
  </si>
  <si>
    <t>МинТранс</t>
  </si>
  <si>
    <t>г. Кировск</t>
  </si>
  <si>
    <t>мост через реку Нева 41 км ФАД М-18</t>
  </si>
  <si>
    <t>ТЕНДЕР, подписывать акт.</t>
  </si>
  <si>
    <t>Сергеева Екатерина Владимировна</t>
  </si>
  <si>
    <t>СПб, Богатырский пр. д. 7к3</t>
  </si>
  <si>
    <t>кв. 3,  8-911-785-18-10 , 8-911-970-39-94</t>
  </si>
  <si>
    <t>СОЗВОН ЗА ЧАС! Семейный Годовой НОВЫЙ ПАКЕТ НА 40 БУТ Поставка №3 (8 из 40)</t>
  </si>
  <si>
    <t>ВДАН</t>
  </si>
  <si>
    <t>СПб, ул. Оборонная 10А</t>
  </si>
  <si>
    <t>БЦ "ОСТРОВ", офис 305-А , 244-20-41, 8-952-233-89-00 Гилева Юлия</t>
  </si>
  <si>
    <t xml:space="preserve">1 - Заказ от ЭНДИ
 </t>
  </si>
  <si>
    <t>от ЭНДИ , ЗАКАЗ - пакеты, подписать и забрать доки</t>
  </si>
  <si>
    <t>СМ Климат</t>
  </si>
  <si>
    <t>СПб, улица Гжатская, 21 литера А</t>
  </si>
  <si>
    <t>центральный вход при себе паспорт, выпишут пропуск , 29-95-40, 8-967-570-36-82</t>
  </si>
  <si>
    <t xml:space="preserve">2 - Заказ от ЭНДИ
 </t>
  </si>
  <si>
    <t>от ЭНДИ , заказы ; календари и файлы. подписать доки!</t>
  </si>
  <si>
    <t>ООО "ТПК "Развитие"</t>
  </si>
  <si>
    <t>СПБ, переулок Челиева д. 7А, лит. В</t>
  </si>
  <si>
    <t>каб. №3, 981-34-35, 8-921-875-39-73 Михаил</t>
  </si>
  <si>
    <t>от ЭНДИ, заказ- календари Палторг. подписать доки</t>
  </si>
  <si>
    <t>Яковлев Степан Андреевич</t>
  </si>
  <si>
    <t>СПб, ул. Народная, д. 64</t>
  </si>
  <si>
    <t>кв. 28, 8-911-949-77-30</t>
  </si>
  <si>
    <t>если не успеваете -обязательно позвонить!</t>
  </si>
  <si>
    <t>г. Пушкин, СПб, ул. Конюшенная д. 9/38</t>
  </si>
  <si>
    <t>кв. 1  8-905-285-22-46</t>
  </si>
  <si>
    <t>ОБЯЗАТЕЛЬНО СОЗВОН ЗА  ЧАС,а не за 5 минут!!! чтобы успели подойти.</t>
  </si>
  <si>
    <t>Клиент №1194</t>
  </si>
  <si>
    <t>СПб, ул. Уральская д. 12к4</t>
  </si>
  <si>
    <t>Василеостровский комплекс, 8-911-940-43-91</t>
  </si>
  <si>
    <t>Доронина Анастасия Михайловна</t>
  </si>
  <si>
    <t>СПб, Ленинский пр. д. 72к1</t>
  </si>
  <si>
    <t>кв. 631, 8-905-210-29-29, Заезд с Доблести</t>
  </si>
  <si>
    <t>созвон за полчаса
Новые цены.
Мы БЫЛИ должны 280р</t>
  </si>
  <si>
    <t>АкваПункт</t>
  </si>
  <si>
    <t>г. Гатчина, проспект Двадцать Пятого Октября д.59</t>
  </si>
  <si>
    <t>8-952-368-32-33</t>
  </si>
  <si>
    <t>16:00-18:00</t>
  </si>
  <si>
    <t xml:space="preserve">1 - Кулер для воды Aqua Expert 36 TK
 </t>
  </si>
  <si>
    <t>Вода Плеска с руч - "Аквапункт"</t>
  </si>
  <si>
    <t>СПб, пр. Медиков д. 10к2</t>
  </si>
  <si>
    <t>кв 63 8-911-918-97-34</t>
  </si>
  <si>
    <t>!!!ЗАБРАТЬ ВСЮ ТАРУ СОЗВОН</t>
  </si>
  <si>
    <t>СПб, 8-я советская д. 60</t>
  </si>
  <si>
    <t>кв. 15, 8-905-262-37-05, 8-901-098-24-04</t>
  </si>
  <si>
    <t>ЗВОНИТЬ НА номер 8-911-214-84-49, 
,  помочь надеть помпу на бутыль.ОПЛАЧЕНО НА САЙТЕ 23.12</t>
  </si>
  <si>
    <t>Транснефть Балтика</t>
  </si>
  <si>
    <t>СПб, Мурманское шоссе, 32-й километр</t>
  </si>
  <si>
    <t>8-921-767-74-44, 8-964-380-68-10</t>
  </si>
  <si>
    <t>09:00-17:00</t>
  </si>
  <si>
    <t>СОЗВОН УТРОМ ДЛЯ ПРОПУСКА  тендер.Обед с 12:30 до 13:30. ЗАБИРАТЬ ПУСТУЮ ТАРУ!! цены по новому контракту
8-964-380-68-10</t>
  </si>
  <si>
    <t>СПб, ул. Солдата Корзуна д. 26</t>
  </si>
  <si>
    <t>кв. 270 7-я парадная, 8-927-821-40-26</t>
  </si>
  <si>
    <t>13:00-17:00</t>
  </si>
  <si>
    <t>не раньше 13!!</t>
  </si>
  <si>
    <t>СПб, Ленинский пр. д. 140</t>
  </si>
  <si>
    <t>ТЦ Загородный дом-2 Модуль 8, Триколор, 1-й этаж,  8-921-962-83-34, 8-981-720-55-40</t>
  </si>
  <si>
    <t>звонить на второй номер</t>
  </si>
  <si>
    <t>Клиент№1461</t>
  </si>
  <si>
    <t>СПб, ул. Софьи Ковалевской  д. 14к6</t>
  </si>
  <si>
    <t>кв. 32, 8-911-228-45-16, 249-00-70</t>
  </si>
  <si>
    <t>проверять этикетки!  (как-то раз 1ю категорию привезли)новая цена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</si>
</sst>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2" sqref="A8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1397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>
        <v>4</v>
      </c>
      <c r="L6" s="49"/>
      <c r="M6" s="49"/>
      <c r="N6" s="49" t="str">
        <f>SUM(I6:M6)</f>
        <v>0</v>
      </c>
      <c r="O6" s="50"/>
      <c r="P6" s="49">
        <v>700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51">
        <v>94967</v>
      </c>
      <c r="D7" s="46" t="s">
        <v>36</v>
      </c>
      <c r="E7" s="46" t="s">
        <v>37</v>
      </c>
      <c r="F7" s="38" t="s">
        <v>38</v>
      </c>
      <c r="G7" s="46" t="s">
        <v>33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370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40</v>
      </c>
      <c r="C8" s="54">
        <v>2286</v>
      </c>
      <c r="D8" s="53" t="s">
        <v>41</v>
      </c>
      <c r="E8" s="53" t="s">
        <v>42</v>
      </c>
      <c r="F8" s="55" t="s">
        <v>43</v>
      </c>
      <c r="G8" s="53" t="s">
        <v>44</v>
      </c>
      <c r="H8" s="56"/>
      <c r="I8" s="57"/>
      <c r="J8" s="57"/>
      <c r="K8" s="57">
        <v>16</v>
      </c>
      <c r="L8" s="57"/>
      <c r="M8" s="57"/>
      <c r="N8" s="57" t="str">
        <f>SUM(I8:M8)</f>
        <v>0</v>
      </c>
      <c r="O8" s="58"/>
      <c r="P8" s="57"/>
      <c r="Q8" s="57">
        <v>2160</v>
      </c>
      <c r="R8" s="57">
        <v>80</v>
      </c>
      <c r="S8" s="55"/>
      <c r="T8" s="55" t="s">
        <v>45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46</v>
      </c>
      <c r="C9" s="54">
        <v>1999</v>
      </c>
      <c r="D9" s="53" t="s">
        <v>47</v>
      </c>
      <c r="E9" s="53" t="s">
        <v>48</v>
      </c>
      <c r="F9" s="55" t="s">
        <v>49</v>
      </c>
      <c r="G9" s="53" t="s">
        <v>50</v>
      </c>
      <c r="H9" s="56"/>
      <c r="I9" s="57"/>
      <c r="J9" s="57"/>
      <c r="K9" s="57">
        <v>15</v>
      </c>
      <c r="L9" s="57"/>
      <c r="M9" s="57"/>
      <c r="N9" s="57" t="str">
        <f>SUM(I9:M9)</f>
        <v>0</v>
      </c>
      <c r="O9" s="58"/>
      <c r="P9" s="57"/>
      <c r="Q9" s="57">
        <v>1500</v>
      </c>
      <c r="R9" s="57"/>
      <c r="S9" s="55"/>
      <c r="T9" s="55" t="s">
        <v>51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52</v>
      </c>
      <c r="C10" s="54">
        <v>4717</v>
      </c>
      <c r="D10" s="53" t="s">
        <v>53</v>
      </c>
      <c r="E10" s="53" t="s">
        <v>54</v>
      </c>
      <c r="F10" s="55" t="s">
        <v>32</v>
      </c>
      <c r="G10" s="53" t="s">
        <v>44</v>
      </c>
      <c r="H10" s="56"/>
      <c r="I10" s="57"/>
      <c r="J10" s="57"/>
      <c r="K10" s="57">
        <v>10</v>
      </c>
      <c r="L10" s="57"/>
      <c r="M10" s="57"/>
      <c r="N10" s="57" t="str">
        <f>SUM(I10:M10)</f>
        <v>0</v>
      </c>
      <c r="O10" s="58"/>
      <c r="P10" s="57"/>
      <c r="Q10" s="57">
        <v>1150</v>
      </c>
      <c r="R10" s="57"/>
      <c r="S10" s="55"/>
      <c r="T10" s="55" t="s">
        <v>55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35</v>
      </c>
      <c r="C11" s="51">
        <v>94559</v>
      </c>
      <c r="D11" s="46" t="s">
        <v>56</v>
      </c>
      <c r="E11" s="46" t="s">
        <v>57</v>
      </c>
      <c r="F11" s="38" t="s">
        <v>58</v>
      </c>
      <c r="G11" s="46" t="s">
        <v>44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720</v>
      </c>
      <c r="Q11" s="49"/>
      <c r="R11" s="49">
        <v>40</v>
      </c>
      <c r="S11" s="38" t="s">
        <v>59</v>
      </c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61</v>
      </c>
      <c r="C12" s="47">
        <v>5120</v>
      </c>
      <c r="D12" s="46" t="s">
        <v>62</v>
      </c>
      <c r="E12" s="46" t="s">
        <v>63</v>
      </c>
      <c r="F12" s="38" t="s">
        <v>64</v>
      </c>
      <c r="G12" s="46" t="s">
        <v>33</v>
      </c>
      <c r="H12" s="48"/>
      <c r="I12" s="49"/>
      <c r="J12" s="49"/>
      <c r="K12" s="49">
        <v>3</v>
      </c>
      <c r="L12" s="49"/>
      <c r="M12" s="49"/>
      <c r="N12" s="49" t="str">
        <f>SUM(I12:M12)</f>
        <v>0</v>
      </c>
      <c r="O12" s="50"/>
      <c r="P12" s="49">
        <v>540</v>
      </c>
      <c r="Q12" s="49"/>
      <c r="R12" s="49"/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35</v>
      </c>
      <c r="C13" s="47">
        <v>2288</v>
      </c>
      <c r="D13" s="46" t="s">
        <v>66</v>
      </c>
      <c r="E13" s="46" t="s">
        <v>67</v>
      </c>
      <c r="F13" s="38" t="s">
        <v>68</v>
      </c>
      <c r="G13" s="46" t="s">
        <v>33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555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69</v>
      </c>
      <c r="C14" s="47">
        <v>4038</v>
      </c>
      <c r="D14" s="46" t="s">
        <v>70</v>
      </c>
      <c r="E14" s="46" t="s">
        <v>71</v>
      </c>
      <c r="F14" s="38" t="s">
        <v>32</v>
      </c>
      <c r="G14" s="46" t="s">
        <v>33</v>
      </c>
      <c r="H14" s="48"/>
      <c r="I14" s="49"/>
      <c r="J14" s="49"/>
      <c r="K14" s="49">
        <v>2</v>
      </c>
      <c r="L14" s="49"/>
      <c r="M14" s="49"/>
      <c r="N14" s="49" t="str">
        <f>SUM(I14:M14)</f>
        <v>0</v>
      </c>
      <c r="O14" s="50"/>
      <c r="P14" s="49">
        <v>400</v>
      </c>
      <c r="Q14" s="49"/>
      <c r="R14" s="49">
        <v>20</v>
      </c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73</v>
      </c>
      <c r="C15" s="54">
        <v>1721</v>
      </c>
      <c r="D15" s="53" t="s">
        <v>74</v>
      </c>
      <c r="E15" s="53" t="s">
        <v>75</v>
      </c>
      <c r="F15" s="55" t="s">
        <v>68</v>
      </c>
      <c r="G15" s="53" t="s">
        <v>76</v>
      </c>
      <c r="H15" s="56"/>
      <c r="I15" s="57"/>
      <c r="J15" s="57">
        <v>6</v>
      </c>
      <c r="K15" s="57"/>
      <c r="L15" s="57"/>
      <c r="M15" s="57"/>
      <c r="N15" s="57" t="str">
        <f>SUM(I15:M15)</f>
        <v>0</v>
      </c>
      <c r="O15" s="58"/>
      <c r="P15" s="57"/>
      <c r="Q15" s="57">
        <v>1635</v>
      </c>
      <c r="R15" s="57"/>
      <c r="S15" s="55" t="s">
        <v>77</v>
      </c>
      <c r="T15" s="55" t="s">
        <v>78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79</v>
      </c>
      <c r="C16" s="54">
        <v>1362</v>
      </c>
      <c r="D16" s="53" t="s">
        <v>80</v>
      </c>
      <c r="E16" s="53" t="s">
        <v>81</v>
      </c>
      <c r="F16" s="55" t="s">
        <v>32</v>
      </c>
      <c r="G16" s="53" t="s">
        <v>33</v>
      </c>
      <c r="H16" s="56"/>
      <c r="I16" s="57"/>
      <c r="J16" s="57"/>
      <c r="K16" s="57">
        <v>10</v>
      </c>
      <c r="L16" s="57"/>
      <c r="M16" s="57"/>
      <c r="N16" s="57" t="str">
        <f>SUM(I16:M16)</f>
        <v>0</v>
      </c>
      <c r="O16" s="58"/>
      <c r="P16" s="57"/>
      <c r="Q16" s="57">
        <v>1300</v>
      </c>
      <c r="R16" s="57"/>
      <c r="S16" s="55"/>
      <c r="T16" s="55" t="s">
        <v>82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83</v>
      </c>
      <c r="C17" s="51">
        <v>60070</v>
      </c>
      <c r="D17" s="46" t="s">
        <v>84</v>
      </c>
      <c r="E17" s="46" t="s">
        <v>85</v>
      </c>
      <c r="F17" s="38" t="s">
        <v>86</v>
      </c>
      <c r="G17" s="46" t="s">
        <v>87</v>
      </c>
      <c r="H17" s="48"/>
      <c r="I17" s="49"/>
      <c r="J17" s="49"/>
      <c r="K17" s="49"/>
      <c r="L17" s="49">
        <v>8</v>
      </c>
      <c r="M17" s="49"/>
      <c r="N17" s="49" t="str">
        <f>SUM(I17:M17)</f>
        <v>0</v>
      </c>
      <c r="O17" s="50"/>
      <c r="P17" s="49">
        <v>880</v>
      </c>
      <c r="Q17" s="49"/>
      <c r="R17" s="49"/>
      <c r="S17" s="38" t="s">
        <v>59</v>
      </c>
      <c r="T17" s="38" t="s">
        <v>88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83</v>
      </c>
      <c r="C18" s="47">
        <v>60026</v>
      </c>
      <c r="D18" s="46" t="s">
        <v>89</v>
      </c>
      <c r="E18" s="46" t="s">
        <v>90</v>
      </c>
      <c r="F18" s="38" t="s">
        <v>86</v>
      </c>
      <c r="G18" s="46" t="s">
        <v>50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440</v>
      </c>
      <c r="Q18" s="49"/>
      <c r="R18" s="49"/>
      <c r="S18" s="38"/>
      <c r="T18" s="38" t="s">
        <v>91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92</v>
      </c>
      <c r="C19" s="54">
        <v>500050</v>
      </c>
      <c r="D19" s="53" t="s">
        <v>93</v>
      </c>
      <c r="E19" s="53" t="s">
        <v>94</v>
      </c>
      <c r="F19" s="55" t="s">
        <v>32</v>
      </c>
      <c r="G19" s="53" t="s">
        <v>95</v>
      </c>
      <c r="H19" s="56"/>
      <c r="I19" s="57">
        <v>55</v>
      </c>
      <c r="J19" s="57"/>
      <c r="K19" s="57"/>
      <c r="L19" s="57"/>
      <c r="M19" s="57"/>
      <c r="N19" s="57" t="str">
        <f>SUM(I19:M19)</f>
        <v>0</v>
      </c>
      <c r="O19" s="58"/>
      <c r="P19" s="57"/>
      <c r="Q19" s="57">
        <v>4510</v>
      </c>
      <c r="R19" s="57"/>
      <c r="S19" s="55"/>
      <c r="T19" s="55" t="s">
        <v>96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97</v>
      </c>
      <c r="C20" s="54">
        <v>567</v>
      </c>
      <c r="D20" s="53" t="s">
        <v>98</v>
      </c>
      <c r="E20" s="53" t="s">
        <v>99</v>
      </c>
      <c r="F20" s="55" t="s">
        <v>86</v>
      </c>
      <c r="G20" s="53" t="s">
        <v>87</v>
      </c>
      <c r="H20" s="56"/>
      <c r="I20" s="57"/>
      <c r="J20" s="57"/>
      <c r="K20" s="57">
        <v>10</v>
      </c>
      <c r="L20" s="57"/>
      <c r="M20" s="57"/>
      <c r="N20" s="57" t="str">
        <f>SUM(I20:M20)</f>
        <v>0</v>
      </c>
      <c r="O20" s="58"/>
      <c r="P20" s="57"/>
      <c r="Q20" s="57">
        <v>1400</v>
      </c>
      <c r="R20" s="57">
        <v>100</v>
      </c>
      <c r="S20" s="55"/>
      <c r="T20" s="55" t="s">
        <v>100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101</v>
      </c>
      <c r="C21" s="51">
        <v>6542</v>
      </c>
      <c r="D21" s="46" t="s">
        <v>102</v>
      </c>
      <c r="E21" s="46" t="s">
        <v>103</v>
      </c>
      <c r="F21" s="38" t="s">
        <v>68</v>
      </c>
      <c r="G21" s="46" t="s">
        <v>44</v>
      </c>
      <c r="H21" s="48"/>
      <c r="I21" s="49"/>
      <c r="J21" s="49">
        <v>2</v>
      </c>
      <c r="K21" s="49"/>
      <c r="L21" s="49"/>
      <c r="M21" s="49"/>
      <c r="N21" s="49" t="str">
        <f>SUM(I21:M21)</f>
        <v>0</v>
      </c>
      <c r="O21" s="50"/>
      <c r="P21" s="49"/>
      <c r="Q21" s="49">
        <v>0</v>
      </c>
      <c r="R21" s="49"/>
      <c r="S21" s="38"/>
      <c r="T21" s="38" t="s">
        <v>104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35</v>
      </c>
      <c r="C22" s="47">
        <v>2604</v>
      </c>
      <c r="D22" s="46" t="s">
        <v>105</v>
      </c>
      <c r="E22" s="46" t="s">
        <v>106</v>
      </c>
      <c r="F22" s="38" t="s">
        <v>107</v>
      </c>
      <c r="G22" s="46" t="s">
        <v>33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360</v>
      </c>
      <c r="Q22" s="49"/>
      <c r="R22" s="49"/>
      <c r="S22" s="38"/>
      <c r="T22" s="38" t="s">
        <v>108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109</v>
      </c>
      <c r="C23" s="54">
        <v>4537</v>
      </c>
      <c r="D23" s="53" t="s">
        <v>110</v>
      </c>
      <c r="E23" s="53" t="s">
        <v>111</v>
      </c>
      <c r="F23" s="55" t="s">
        <v>112</v>
      </c>
      <c r="G23" s="53" t="s">
        <v>76</v>
      </c>
      <c r="H23" s="56"/>
      <c r="I23" s="57"/>
      <c r="J23" s="57"/>
      <c r="K23" s="57">
        <v>2</v>
      </c>
      <c r="L23" s="57"/>
      <c r="M23" s="57"/>
      <c r="N23" s="57" t="str">
        <f>SUM(I23:M23)</f>
        <v>0</v>
      </c>
      <c r="O23" s="58"/>
      <c r="P23" s="57"/>
      <c r="Q23" s="57">
        <v>0</v>
      </c>
      <c r="R23" s="57"/>
      <c r="S23" s="55"/>
      <c r="T23" s="55" t="s">
        <v>113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114</v>
      </c>
      <c r="C24" s="47">
        <v>5972</v>
      </c>
      <c r="D24" s="46" t="s">
        <v>115</v>
      </c>
      <c r="E24" s="46" t="s">
        <v>116</v>
      </c>
      <c r="F24" s="38" t="s">
        <v>43</v>
      </c>
      <c r="G24" s="46" t="s">
        <v>87</v>
      </c>
      <c r="H24" s="48"/>
      <c r="I24" s="49"/>
      <c r="J24" s="49"/>
      <c r="K24" s="49">
        <v>10</v>
      </c>
      <c r="L24" s="49"/>
      <c r="M24" s="49"/>
      <c r="N24" s="49" t="str">
        <f>SUM(I24:M24)</f>
        <v>0</v>
      </c>
      <c r="O24" s="50"/>
      <c r="P24" s="49">
        <v>1450</v>
      </c>
      <c r="Q24" s="49"/>
      <c r="R24" s="49"/>
      <c r="S24" s="38"/>
      <c r="T24" s="38" t="s">
        <v>117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118</v>
      </c>
      <c r="C25" s="54">
        <v>500051</v>
      </c>
      <c r="D25" s="53" t="s">
        <v>119</v>
      </c>
      <c r="E25" s="53" t="s">
        <v>120</v>
      </c>
      <c r="F25" s="55" t="s">
        <v>121</v>
      </c>
      <c r="G25" s="53" t="s">
        <v>44</v>
      </c>
      <c r="H25" s="56"/>
      <c r="I25" s="57">
        <v>2</v>
      </c>
      <c r="J25" s="57"/>
      <c r="K25" s="57"/>
      <c r="L25" s="57"/>
      <c r="M25" s="57"/>
      <c r="N25" s="57" t="str">
        <f>SUM(I25:M25)</f>
        <v>0</v>
      </c>
      <c r="O25" s="58"/>
      <c r="P25" s="57"/>
      <c r="Q25" s="57">
        <v>206</v>
      </c>
      <c r="R25" s="57"/>
      <c r="S25" s="55"/>
      <c r="T25" s="55" t="s">
        <v>122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123</v>
      </c>
      <c r="C26" s="59">
        <v>6721</v>
      </c>
      <c r="D26" s="53" t="s">
        <v>124</v>
      </c>
      <c r="E26" s="53" t="s">
        <v>125</v>
      </c>
      <c r="F26" s="55" t="s">
        <v>68</v>
      </c>
      <c r="G26" s="53" t="s">
        <v>33</v>
      </c>
      <c r="H26" s="56"/>
      <c r="I26" s="57"/>
      <c r="J26" s="57"/>
      <c r="K26" s="57">
        <v>2</v>
      </c>
      <c r="L26" s="57"/>
      <c r="M26" s="57"/>
      <c r="N26" s="57" t="str">
        <f>SUM(I26:M26)</f>
        <v>0</v>
      </c>
      <c r="O26" s="58"/>
      <c r="P26" s="57"/>
      <c r="Q26" s="57">
        <v>380</v>
      </c>
      <c r="R26" s="57"/>
      <c r="S26" s="55"/>
      <c r="T26" s="55" t="s">
        <v>126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127</v>
      </c>
      <c r="C27" s="47">
        <v>670</v>
      </c>
      <c r="D27" s="46" t="s">
        <v>128</v>
      </c>
      <c r="E27" s="46" t="s">
        <v>129</v>
      </c>
      <c r="F27" s="38" t="s">
        <v>130</v>
      </c>
      <c r="G27" s="46" t="s">
        <v>87</v>
      </c>
      <c r="H27" s="48"/>
      <c r="I27" s="49"/>
      <c r="J27" s="49">
        <v>2</v>
      </c>
      <c r="K27" s="49"/>
      <c r="L27" s="49"/>
      <c r="M27" s="49"/>
      <c r="N27" s="49" t="str">
        <f>SUM(I27:M27)</f>
        <v>0</v>
      </c>
      <c r="O27" s="50"/>
      <c r="P27" s="49">
        <v>380</v>
      </c>
      <c r="Q27" s="49"/>
      <c r="R27" s="49"/>
      <c r="S27" s="38"/>
      <c r="T27" s="38" t="s">
        <v>131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35</v>
      </c>
      <c r="C28" s="47">
        <v>3230</v>
      </c>
      <c r="D28" s="46" t="s">
        <v>132</v>
      </c>
      <c r="E28" s="46" t="s">
        <v>133</v>
      </c>
      <c r="F28" s="38" t="s">
        <v>134</v>
      </c>
      <c r="G28" s="46" t="s">
        <v>50</v>
      </c>
      <c r="H28" s="48"/>
      <c r="I28" s="49"/>
      <c r="J28" s="49"/>
      <c r="K28" s="49"/>
      <c r="L28" s="49">
        <v>4</v>
      </c>
      <c r="M28" s="49"/>
      <c r="N28" s="49" t="str">
        <f>SUM(I28:M28)</f>
        <v>0</v>
      </c>
      <c r="O28" s="50"/>
      <c r="P28" s="49">
        <v>680</v>
      </c>
      <c r="Q28" s="49"/>
      <c r="R28" s="49"/>
      <c r="S28" s="38" t="s">
        <v>59</v>
      </c>
      <c r="T28" s="38" t="s">
        <v>135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35</v>
      </c>
      <c r="C29" s="47">
        <v>4785</v>
      </c>
      <c r="D29" s="46" t="s">
        <v>136</v>
      </c>
      <c r="E29" s="46" t="s">
        <v>137</v>
      </c>
      <c r="F29" s="38" t="s">
        <v>138</v>
      </c>
      <c r="G29" s="46" t="s">
        <v>50</v>
      </c>
      <c r="H29" s="48"/>
      <c r="I29" s="49"/>
      <c r="J29" s="49"/>
      <c r="K29" s="49"/>
      <c r="L29" s="49">
        <v>3</v>
      </c>
      <c r="M29" s="49"/>
      <c r="N29" s="49" t="str">
        <f>SUM(I29:M29)</f>
        <v>0</v>
      </c>
      <c r="O29" s="50"/>
      <c r="P29" s="49">
        <v>555</v>
      </c>
      <c r="Q29" s="49"/>
      <c r="R29" s="49"/>
      <c r="S29" s="38"/>
      <c r="T29" s="38" t="s">
        <v>139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140</v>
      </c>
      <c r="C30" s="47">
        <v>6665</v>
      </c>
      <c r="D30" s="46" t="s">
        <v>141</v>
      </c>
      <c r="E30" s="46" t="s">
        <v>142</v>
      </c>
      <c r="F30" s="38" t="s">
        <v>112</v>
      </c>
      <c r="G30" s="46" t="s">
        <v>95</v>
      </c>
      <c r="H30" s="48"/>
      <c r="I30" s="49"/>
      <c r="J30" s="49"/>
      <c r="K30" s="49">
        <v>4</v>
      </c>
      <c r="L30" s="49"/>
      <c r="M30" s="49"/>
      <c r="N30" s="49" t="str">
        <f>SUM(I30:M30)</f>
        <v>0</v>
      </c>
      <c r="O30" s="50"/>
      <c r="P30" s="49">
        <v>960</v>
      </c>
      <c r="Q30" s="49"/>
      <c r="R30" s="49"/>
      <c r="S30" s="38" t="s">
        <v>59</v>
      </c>
      <c r="T30" s="38" t="s">
        <v>143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144</v>
      </c>
      <c r="C31" s="54">
        <v>5676</v>
      </c>
      <c r="D31" s="53" t="s">
        <v>145</v>
      </c>
      <c r="E31" s="53" t="s">
        <v>146</v>
      </c>
      <c r="F31" s="55" t="s">
        <v>147</v>
      </c>
      <c r="G31" s="53" t="s">
        <v>87</v>
      </c>
      <c r="H31" s="56"/>
      <c r="I31" s="57"/>
      <c r="J31" s="57"/>
      <c r="K31" s="57">
        <v>14</v>
      </c>
      <c r="L31" s="57"/>
      <c r="M31" s="57"/>
      <c r="N31" s="57" t="str">
        <f>SUM(I31:M31)</f>
        <v>0</v>
      </c>
      <c r="O31" s="58"/>
      <c r="P31" s="57"/>
      <c r="Q31" s="57">
        <v>2030</v>
      </c>
      <c r="R31" s="57"/>
      <c r="S31" s="55"/>
      <c r="T31" s="55" t="s">
        <v>148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35</v>
      </c>
      <c r="C32" s="47">
        <v>4692</v>
      </c>
      <c r="D32" s="46" t="s">
        <v>149</v>
      </c>
      <c r="E32" s="46" t="s">
        <v>150</v>
      </c>
      <c r="F32" s="38" t="s">
        <v>32</v>
      </c>
      <c r="G32" s="46" t="s">
        <v>33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370</v>
      </c>
      <c r="Q32" s="49"/>
      <c r="R32" s="49"/>
      <c r="S32" s="38"/>
      <c r="T32" s="38" t="s">
        <v>151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152</v>
      </c>
      <c r="C33" s="51">
        <v>6436</v>
      </c>
      <c r="D33" s="46" t="s">
        <v>153</v>
      </c>
      <c r="E33" s="46" t="s">
        <v>154</v>
      </c>
      <c r="F33" s="38" t="s">
        <v>68</v>
      </c>
      <c r="G33" s="46" t="s">
        <v>33</v>
      </c>
      <c r="H33" s="48"/>
      <c r="I33" s="49"/>
      <c r="J33" s="49"/>
      <c r="K33" s="49">
        <v>8</v>
      </c>
      <c r="L33" s="49"/>
      <c r="M33" s="49"/>
      <c r="N33" s="49" t="str">
        <f>SUM(I33:M33)</f>
        <v>0</v>
      </c>
      <c r="O33" s="50"/>
      <c r="P33" s="49">
        <v>1240</v>
      </c>
      <c r="Q33" s="49"/>
      <c r="R33" s="49"/>
      <c r="S33" s="38"/>
      <c r="T33" s="38" t="s">
        <v>155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35</v>
      </c>
      <c r="C34" s="47">
        <v>1625</v>
      </c>
      <c r="D34" s="46" t="s">
        <v>156</v>
      </c>
      <c r="E34" s="46" t="s">
        <v>157</v>
      </c>
      <c r="F34" s="38" t="s">
        <v>38</v>
      </c>
      <c r="G34" s="46" t="s">
        <v>87</v>
      </c>
      <c r="H34" s="48"/>
      <c r="I34" s="49"/>
      <c r="J34" s="49"/>
      <c r="K34" s="49"/>
      <c r="L34" s="49">
        <v>3</v>
      </c>
      <c r="M34" s="49"/>
      <c r="N34" s="49" t="str">
        <f>SUM(I34:M34)</f>
        <v>0</v>
      </c>
      <c r="O34" s="50"/>
      <c r="P34" s="49">
        <v>525</v>
      </c>
      <c r="Q34" s="49"/>
      <c r="R34" s="49"/>
      <c r="S34" s="38"/>
      <c r="T34" s="38" t="s">
        <v>158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159</v>
      </c>
      <c r="C35" s="54">
        <v>2062</v>
      </c>
      <c r="D35" s="53" t="s">
        <v>160</v>
      </c>
      <c r="E35" s="53" t="s">
        <v>161</v>
      </c>
      <c r="F35" s="55" t="s">
        <v>43</v>
      </c>
      <c r="G35" s="53" t="s">
        <v>87</v>
      </c>
      <c r="H35" s="56"/>
      <c r="I35" s="57"/>
      <c r="J35" s="57">
        <v>5</v>
      </c>
      <c r="K35" s="57"/>
      <c r="L35" s="57"/>
      <c r="M35" s="57"/>
      <c r="N35" s="57" t="str">
        <f>SUM(I35:M35)</f>
        <v>0</v>
      </c>
      <c r="O35" s="58"/>
      <c r="P35" s="57"/>
      <c r="Q35" s="57">
        <v>1100</v>
      </c>
      <c r="R35" s="57"/>
      <c r="S35" s="55"/>
      <c r="T35" s="55" t="s">
        <v>55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35</v>
      </c>
      <c r="C36" s="47">
        <v>3227</v>
      </c>
      <c r="D36" s="46" t="s">
        <v>162</v>
      </c>
      <c r="E36" s="46" t="s">
        <v>163</v>
      </c>
      <c r="F36" s="38" t="s">
        <v>112</v>
      </c>
      <c r="G36" s="46" t="s">
        <v>50</v>
      </c>
      <c r="H36" s="48"/>
      <c r="I36" s="49"/>
      <c r="J36" s="49"/>
      <c r="K36" s="49"/>
      <c r="L36" s="49">
        <v>4</v>
      </c>
      <c r="M36" s="49"/>
      <c r="N36" s="49" t="str">
        <f>SUM(I36:M36)</f>
        <v>0</v>
      </c>
      <c r="O36" s="50" t="s">
        <v>164</v>
      </c>
      <c r="P36" s="49">
        <v>750</v>
      </c>
      <c r="Q36" s="49"/>
      <c r="R36" s="49"/>
      <c r="S36" s="38"/>
      <c r="T36" s="38" t="s">
        <v>165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166</v>
      </c>
      <c r="C37" s="59">
        <v>4583</v>
      </c>
      <c r="D37" s="53" t="s">
        <v>167</v>
      </c>
      <c r="E37" s="53" t="s">
        <v>168</v>
      </c>
      <c r="F37" s="55" t="s">
        <v>169</v>
      </c>
      <c r="G37" s="53" t="s">
        <v>44</v>
      </c>
      <c r="H37" s="56"/>
      <c r="I37" s="57"/>
      <c r="J37" s="57"/>
      <c r="K37" s="57"/>
      <c r="L37" s="57">
        <v>4</v>
      </c>
      <c r="M37" s="57"/>
      <c r="N37" s="57" t="str">
        <f>SUM(I37:M37)</f>
        <v>0</v>
      </c>
      <c r="O37" s="58"/>
      <c r="P37" s="57"/>
      <c r="Q37" s="57">
        <v>680</v>
      </c>
      <c r="R37" s="57"/>
      <c r="S37" s="55"/>
      <c r="T37" s="55" t="s">
        <v>170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35</v>
      </c>
      <c r="C38" s="51">
        <v>4600</v>
      </c>
      <c r="D38" s="46" t="s">
        <v>171</v>
      </c>
      <c r="E38" s="46" t="s">
        <v>172</v>
      </c>
      <c r="F38" s="38" t="s">
        <v>38</v>
      </c>
      <c r="G38" s="46" t="s">
        <v>87</v>
      </c>
      <c r="H38" s="48"/>
      <c r="I38" s="49"/>
      <c r="J38" s="49"/>
      <c r="K38" s="49"/>
      <c r="L38" s="49"/>
      <c r="M38" s="49"/>
      <c r="N38" s="49" t="str">
        <f>SUM(I38:M38)</f>
        <v>0</v>
      </c>
      <c r="O38" s="50"/>
      <c r="P38" s="49">
        <v>-420</v>
      </c>
      <c r="Q38" s="49"/>
      <c r="R38" s="49"/>
      <c r="S38" s="38"/>
      <c r="T38" s="38" t="s">
        <v>173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35</v>
      </c>
      <c r="C39" s="47">
        <v>1408</v>
      </c>
      <c r="D39" s="46" t="s">
        <v>174</v>
      </c>
      <c r="E39" s="46" t="s">
        <v>175</v>
      </c>
      <c r="F39" s="38" t="s">
        <v>32</v>
      </c>
      <c r="G39" s="46" t="s">
        <v>50</v>
      </c>
      <c r="H39" s="48"/>
      <c r="I39" s="49"/>
      <c r="J39" s="49"/>
      <c r="K39" s="49"/>
      <c r="L39" s="49">
        <v>4</v>
      </c>
      <c r="M39" s="49"/>
      <c r="N39" s="49" t="str">
        <f>SUM(I39:M39)</f>
        <v>0</v>
      </c>
      <c r="O39" s="50"/>
      <c r="P39" s="49">
        <v>680</v>
      </c>
      <c r="Q39" s="49"/>
      <c r="R39" s="49"/>
      <c r="S39" s="38"/>
      <c r="T39" s="38" t="s">
        <v>176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35</v>
      </c>
      <c r="C40" s="47">
        <v>2157</v>
      </c>
      <c r="D40" s="46" t="s">
        <v>177</v>
      </c>
      <c r="E40" s="46" t="s">
        <v>178</v>
      </c>
      <c r="F40" s="38" t="s">
        <v>86</v>
      </c>
      <c r="G40" s="46" t="s">
        <v>76</v>
      </c>
      <c r="H40" s="48"/>
      <c r="I40" s="49"/>
      <c r="J40" s="49"/>
      <c r="K40" s="49"/>
      <c r="L40" s="49">
        <v>3</v>
      </c>
      <c r="M40" s="49"/>
      <c r="N40" s="49" t="str">
        <f>SUM(I40:M40)</f>
        <v>0</v>
      </c>
      <c r="O40" s="50"/>
      <c r="P40" s="49">
        <v>540</v>
      </c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35</v>
      </c>
      <c r="C41" s="47">
        <v>4098</v>
      </c>
      <c r="D41" s="46" t="s">
        <v>179</v>
      </c>
      <c r="E41" s="46" t="s">
        <v>180</v>
      </c>
      <c r="F41" s="38" t="s">
        <v>68</v>
      </c>
      <c r="G41" s="46" t="s">
        <v>33</v>
      </c>
      <c r="H41" s="48"/>
      <c r="I41" s="49"/>
      <c r="J41" s="49"/>
      <c r="K41" s="49"/>
      <c r="L41" s="49">
        <v>10</v>
      </c>
      <c r="M41" s="49"/>
      <c r="N41" s="49" t="str">
        <f>SUM(I41:M41)</f>
        <v>0</v>
      </c>
      <c r="O41" s="50"/>
      <c r="P41" s="49">
        <v>1400</v>
      </c>
      <c r="Q41" s="49"/>
      <c r="R41" s="49"/>
      <c r="S41" s="38"/>
      <c r="T41" s="38" t="s">
        <v>181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118</v>
      </c>
      <c r="C42" s="54">
        <v>500051</v>
      </c>
      <c r="D42" s="53" t="s">
        <v>182</v>
      </c>
      <c r="E42" s="53" t="s">
        <v>183</v>
      </c>
      <c r="F42" s="55" t="s">
        <v>121</v>
      </c>
      <c r="G42" s="53" t="s">
        <v>44</v>
      </c>
      <c r="H42" s="56"/>
      <c r="I42" s="57">
        <v>8</v>
      </c>
      <c r="J42" s="57"/>
      <c r="K42" s="57"/>
      <c r="L42" s="57"/>
      <c r="M42" s="57"/>
      <c r="N42" s="57" t="str">
        <f>SUM(I42:M42)</f>
        <v>0</v>
      </c>
      <c r="O42" s="58"/>
      <c r="P42" s="57"/>
      <c r="Q42" s="57">
        <v>824</v>
      </c>
      <c r="R42" s="57"/>
      <c r="S42" s="55"/>
      <c r="T42" s="55" t="s">
        <v>184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185</v>
      </c>
      <c r="C43" s="54">
        <v>92675</v>
      </c>
      <c r="D43" s="53" t="s">
        <v>186</v>
      </c>
      <c r="E43" s="53" t="s">
        <v>187</v>
      </c>
      <c r="F43" s="55" t="s">
        <v>112</v>
      </c>
      <c r="G43" s="53" t="s">
        <v>44</v>
      </c>
      <c r="H43" s="56"/>
      <c r="I43" s="57"/>
      <c r="J43" s="57"/>
      <c r="K43" s="57"/>
      <c r="L43" s="57">
        <v>4</v>
      </c>
      <c r="M43" s="57"/>
      <c r="N43" s="57" t="str">
        <f>SUM(I43:M43)</f>
        <v>0</v>
      </c>
      <c r="O43" s="58"/>
      <c r="P43" s="57"/>
      <c r="Q43" s="57">
        <v>680</v>
      </c>
      <c r="R43" s="57"/>
      <c r="S43" s="55"/>
      <c r="T43" s="55"/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188</v>
      </c>
      <c r="C44" s="47">
        <v>2867</v>
      </c>
      <c r="D44" s="46" t="s">
        <v>189</v>
      </c>
      <c r="E44" s="46" t="s">
        <v>190</v>
      </c>
      <c r="F44" s="38" t="s">
        <v>64</v>
      </c>
      <c r="G44" s="46" t="s">
        <v>95</v>
      </c>
      <c r="H44" s="48"/>
      <c r="I44" s="49"/>
      <c r="J44" s="49">
        <v>2</v>
      </c>
      <c r="K44" s="49"/>
      <c r="L44" s="49"/>
      <c r="M44" s="49"/>
      <c r="N44" s="49" t="str">
        <f>SUM(I44:M44)</f>
        <v>0</v>
      </c>
      <c r="O44" s="50"/>
      <c r="P44" s="49">
        <v>420</v>
      </c>
      <c r="Q44" s="49"/>
      <c r="R44" s="49"/>
      <c r="S44" s="38"/>
      <c r="T44" s="38" t="s">
        <v>191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192</v>
      </c>
      <c r="C45" s="47">
        <v>1646</v>
      </c>
      <c r="D45" s="46" t="s">
        <v>193</v>
      </c>
      <c r="E45" s="46" t="s">
        <v>194</v>
      </c>
      <c r="F45" s="38" t="s">
        <v>38</v>
      </c>
      <c r="G45" s="46" t="s">
        <v>87</v>
      </c>
      <c r="H45" s="48"/>
      <c r="I45" s="49"/>
      <c r="J45" s="49">
        <v>4</v>
      </c>
      <c r="K45" s="49"/>
      <c r="L45" s="49"/>
      <c r="M45" s="49"/>
      <c r="N45" s="49" t="str">
        <f>SUM(I45:M45)</f>
        <v>0</v>
      </c>
      <c r="O45" s="50"/>
      <c r="P45" s="49">
        <v>720</v>
      </c>
      <c r="Q45" s="49"/>
      <c r="R45" s="49"/>
      <c r="S45" s="38"/>
      <c r="T45" s="38" t="s">
        <v>195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196</v>
      </c>
      <c r="C46" s="54">
        <v>91468</v>
      </c>
      <c r="D46" s="53" t="s">
        <v>197</v>
      </c>
      <c r="E46" s="53" t="s">
        <v>198</v>
      </c>
      <c r="F46" s="55" t="s">
        <v>68</v>
      </c>
      <c r="G46" s="53" t="s">
        <v>50</v>
      </c>
      <c r="H46" s="56"/>
      <c r="I46" s="57"/>
      <c r="J46" s="57"/>
      <c r="K46" s="57"/>
      <c r="L46" s="57">
        <v>8</v>
      </c>
      <c r="M46" s="57"/>
      <c r="N46" s="57" t="str">
        <f>SUM(I46:M46)</f>
        <v>0</v>
      </c>
      <c r="O46" s="58"/>
      <c r="P46" s="57"/>
      <c r="Q46" s="57">
        <v>1280</v>
      </c>
      <c r="R46" s="57"/>
      <c r="S46" s="55"/>
      <c r="T46" s="55" t="s">
        <v>199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35</v>
      </c>
      <c r="C47" s="47">
        <v>4011</v>
      </c>
      <c r="D47" s="46" t="s">
        <v>200</v>
      </c>
      <c r="E47" s="46" t="s">
        <v>201</v>
      </c>
      <c r="F47" s="38" t="s">
        <v>68</v>
      </c>
      <c r="G47" s="46" t="s">
        <v>95</v>
      </c>
      <c r="H47" s="48"/>
      <c r="I47" s="49"/>
      <c r="J47" s="49"/>
      <c r="K47" s="49"/>
      <c r="L47" s="49">
        <v>10</v>
      </c>
      <c r="M47" s="49"/>
      <c r="N47" s="49" t="str">
        <f>SUM(I47:M47)</f>
        <v>0</v>
      </c>
      <c r="O47" s="50"/>
      <c r="P47" s="49">
        <v>1400</v>
      </c>
      <c r="Q47" s="49"/>
      <c r="R47" s="49"/>
      <c r="S47" s="38" t="s">
        <v>59</v>
      </c>
      <c r="T47" s="38" t="s">
        <v>202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203</v>
      </c>
      <c r="C48" s="47">
        <v>2890</v>
      </c>
      <c r="D48" s="46" t="s">
        <v>204</v>
      </c>
      <c r="E48" s="46" t="s">
        <v>205</v>
      </c>
      <c r="F48" s="38" t="s">
        <v>68</v>
      </c>
      <c r="G48" s="46" t="s">
        <v>33</v>
      </c>
      <c r="H48" s="48"/>
      <c r="I48" s="49"/>
      <c r="J48" s="49">
        <v>4</v>
      </c>
      <c r="K48" s="49"/>
      <c r="L48" s="49"/>
      <c r="M48" s="49"/>
      <c r="N48" s="49" t="str">
        <f>SUM(I48:M48)</f>
        <v>0</v>
      </c>
      <c r="O48" s="50"/>
      <c r="P48" s="49">
        <v>820</v>
      </c>
      <c r="Q48" s="49"/>
      <c r="R48" s="49"/>
      <c r="S48" s="38"/>
      <c r="T48" s="38" t="s">
        <v>206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207</v>
      </c>
      <c r="C49" s="54">
        <v>2646</v>
      </c>
      <c r="D49" s="53" t="s">
        <v>208</v>
      </c>
      <c r="E49" s="53" t="s">
        <v>209</v>
      </c>
      <c r="F49" s="55" t="s">
        <v>86</v>
      </c>
      <c r="G49" s="53" t="s">
        <v>44</v>
      </c>
      <c r="H49" s="56"/>
      <c r="I49" s="57"/>
      <c r="J49" s="57"/>
      <c r="K49" s="57">
        <v>4</v>
      </c>
      <c r="L49" s="57"/>
      <c r="M49" s="57"/>
      <c r="N49" s="57" t="str">
        <f>SUM(I49:M49)</f>
        <v>0</v>
      </c>
      <c r="O49" s="58"/>
      <c r="P49" s="57"/>
      <c r="Q49" s="57">
        <v>0</v>
      </c>
      <c r="R49" s="57"/>
      <c r="S49" s="55"/>
      <c r="T49" s="55" t="s">
        <v>210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211</v>
      </c>
      <c r="C50" s="47">
        <v>1126</v>
      </c>
      <c r="D50" s="46" t="s">
        <v>212</v>
      </c>
      <c r="E50" s="46" t="s">
        <v>213</v>
      </c>
      <c r="F50" s="38" t="s">
        <v>214</v>
      </c>
      <c r="G50" s="46" t="s">
        <v>44</v>
      </c>
      <c r="H50" s="48"/>
      <c r="I50" s="49"/>
      <c r="J50" s="49"/>
      <c r="K50" s="49"/>
      <c r="L50" s="49">
        <v>8</v>
      </c>
      <c r="M50" s="49"/>
      <c r="N50" s="49" t="str">
        <f>SUM(I50:M50)</f>
        <v>0</v>
      </c>
      <c r="O50" s="50"/>
      <c r="P50" s="49">
        <v>1160</v>
      </c>
      <c r="Q50" s="49"/>
      <c r="R50" s="49"/>
      <c r="S50" s="38"/>
      <c r="T50" s="38" t="s">
        <v>215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35</v>
      </c>
      <c r="C51" s="47">
        <v>2953</v>
      </c>
      <c r="D51" s="46" t="s">
        <v>216</v>
      </c>
      <c r="E51" s="46" t="s">
        <v>217</v>
      </c>
      <c r="F51" s="38" t="s">
        <v>218</v>
      </c>
      <c r="G51" s="46" t="s">
        <v>50</v>
      </c>
      <c r="H51" s="48"/>
      <c r="I51" s="49"/>
      <c r="J51" s="49"/>
      <c r="K51" s="49"/>
      <c r="L51" s="49">
        <v>4</v>
      </c>
      <c r="M51" s="49"/>
      <c r="N51" s="49" t="str">
        <f>SUM(I51:M51)</f>
        <v>0</v>
      </c>
      <c r="O51" s="50"/>
      <c r="P51" s="49">
        <v>680</v>
      </c>
      <c r="Q51" s="49"/>
      <c r="R51" s="49"/>
      <c r="S51" s="38"/>
      <c r="T51" s="38" t="s">
        <v>219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220</v>
      </c>
      <c r="C52" s="47">
        <v>5049</v>
      </c>
      <c r="D52" s="46" t="s">
        <v>221</v>
      </c>
      <c r="E52" s="46" t="s">
        <v>222</v>
      </c>
      <c r="F52" s="38" t="s">
        <v>112</v>
      </c>
      <c r="G52" s="46" t="s">
        <v>50</v>
      </c>
      <c r="H52" s="48"/>
      <c r="I52" s="49"/>
      <c r="J52" s="49"/>
      <c r="K52" s="49">
        <v>3</v>
      </c>
      <c r="L52" s="49"/>
      <c r="M52" s="49"/>
      <c r="N52" s="49" t="str">
        <f>SUM(I52:M52)</f>
        <v>0</v>
      </c>
      <c r="O52" s="50"/>
      <c r="P52" s="49">
        <v>570</v>
      </c>
      <c r="Q52" s="49"/>
      <c r="R52" s="49"/>
      <c r="S52" s="38"/>
      <c r="T52" s="38" t="s">
        <v>223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35</v>
      </c>
      <c r="C53" s="47">
        <v>94289</v>
      </c>
      <c r="D53" s="46" t="s">
        <v>224</v>
      </c>
      <c r="E53" s="46" t="s">
        <v>225</v>
      </c>
      <c r="F53" s="38" t="s">
        <v>68</v>
      </c>
      <c r="G53" s="46" t="s">
        <v>33</v>
      </c>
      <c r="H53" s="48"/>
      <c r="I53" s="49"/>
      <c r="J53" s="49"/>
      <c r="K53" s="49"/>
      <c r="L53" s="49">
        <v>4</v>
      </c>
      <c r="M53" s="49"/>
      <c r="N53" s="49" t="str">
        <f>SUM(I53:M53)</f>
        <v>0</v>
      </c>
      <c r="O53" s="50"/>
      <c r="P53" s="49">
        <v>680</v>
      </c>
      <c r="Q53" s="49"/>
      <c r="R53" s="49"/>
      <c r="S53" s="38"/>
      <c r="T53" s="38" t="s">
        <v>226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227</v>
      </c>
      <c r="C54" s="54">
        <v>93186</v>
      </c>
      <c r="D54" s="53" t="s">
        <v>228</v>
      </c>
      <c r="E54" s="53" t="s">
        <v>229</v>
      </c>
      <c r="F54" s="55" t="s">
        <v>112</v>
      </c>
      <c r="G54" s="53" t="s">
        <v>95</v>
      </c>
      <c r="H54" s="56"/>
      <c r="I54" s="57"/>
      <c r="J54" s="57"/>
      <c r="K54" s="57"/>
      <c r="L54" s="57">
        <v>5</v>
      </c>
      <c r="M54" s="57"/>
      <c r="N54" s="57" t="str">
        <f>SUM(I54:M54)</f>
        <v>0</v>
      </c>
      <c r="O54" s="58"/>
      <c r="P54" s="57"/>
      <c r="Q54" s="57">
        <v>850</v>
      </c>
      <c r="R54" s="57"/>
      <c r="S54" s="55"/>
      <c r="T54" s="55"/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230</v>
      </c>
      <c r="C55" s="54">
        <v>853</v>
      </c>
      <c r="D55" s="53" t="s">
        <v>231</v>
      </c>
      <c r="E55" s="53" t="s">
        <v>232</v>
      </c>
      <c r="F55" s="55" t="s">
        <v>43</v>
      </c>
      <c r="G55" s="53" t="s">
        <v>50</v>
      </c>
      <c r="H55" s="56"/>
      <c r="I55" s="57"/>
      <c r="J55" s="57"/>
      <c r="K55" s="57">
        <v>15</v>
      </c>
      <c r="L55" s="57"/>
      <c r="M55" s="57"/>
      <c r="N55" s="57" t="str">
        <f>SUM(I55:M55)</f>
        <v>0</v>
      </c>
      <c r="O55" s="58"/>
      <c r="P55" s="57"/>
      <c r="Q55" s="57">
        <v>1725</v>
      </c>
      <c r="R55" s="57"/>
      <c r="S55" s="55"/>
      <c r="T55" s="55" t="s">
        <v>233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60">
        <v>51</v>
      </c>
      <c r="B56" s="61" t="s">
        <v>35</v>
      </c>
      <c r="C56" s="62">
        <v>3963</v>
      </c>
      <c r="D56" s="61" t="s">
        <v>234</v>
      </c>
      <c r="E56" s="61" t="s">
        <v>235</v>
      </c>
      <c r="F56" s="63" t="s">
        <v>64</v>
      </c>
      <c r="G56" s="61" t="s">
        <v>76</v>
      </c>
      <c r="H56" s="64"/>
      <c r="I56" s="65"/>
      <c r="J56" s="65"/>
      <c r="K56" s="65"/>
      <c r="L56" s="65">
        <v>5</v>
      </c>
      <c r="M56" s="65"/>
      <c r="N56" s="65" t="str">
        <f>SUM(I56:M56)</f>
        <v>0</v>
      </c>
      <c r="O56" s="66"/>
      <c r="P56" s="65">
        <v>850</v>
      </c>
      <c r="Q56" s="65"/>
      <c r="R56" s="65"/>
      <c r="S56" s="63"/>
      <c r="T56" s="63" t="s">
        <v>236</v>
      </c>
      <c r="U56" s="63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237</v>
      </c>
      <c r="C57" s="51">
        <v>6320</v>
      </c>
      <c r="D57" s="46" t="s">
        <v>238</v>
      </c>
      <c r="E57" s="46" t="s">
        <v>239</v>
      </c>
      <c r="F57" s="38" t="s">
        <v>68</v>
      </c>
      <c r="G57" s="46" t="s">
        <v>33</v>
      </c>
      <c r="H57" s="48"/>
      <c r="I57" s="49"/>
      <c r="J57" s="49"/>
      <c r="K57" s="49">
        <v>2</v>
      </c>
      <c r="L57" s="49"/>
      <c r="M57" s="49"/>
      <c r="N57" s="49" t="str">
        <f>SUM(I57:M57)</f>
        <v>0</v>
      </c>
      <c r="O57" s="50"/>
      <c r="P57" s="49">
        <v>400</v>
      </c>
      <c r="Q57" s="49"/>
      <c r="R57" s="49"/>
      <c r="S57" s="38"/>
      <c r="T57" s="38" t="s">
        <v>240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35</v>
      </c>
      <c r="C58" s="51">
        <v>94607</v>
      </c>
      <c r="D58" s="46" t="s">
        <v>241</v>
      </c>
      <c r="E58" s="46" t="s">
        <v>242</v>
      </c>
      <c r="F58" s="38" t="s">
        <v>68</v>
      </c>
      <c r="G58" s="46" t="s">
        <v>95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370</v>
      </c>
      <c r="Q58" s="49"/>
      <c r="R58" s="49"/>
      <c r="S58" s="38"/>
      <c r="T58" s="38" t="s">
        <v>243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35</v>
      </c>
      <c r="C59" s="51">
        <v>94579</v>
      </c>
      <c r="D59" s="46" t="s">
        <v>244</v>
      </c>
      <c r="E59" s="46" t="s">
        <v>245</v>
      </c>
      <c r="F59" s="38" t="s">
        <v>38</v>
      </c>
      <c r="G59" s="46" t="s">
        <v>246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370</v>
      </c>
      <c r="Q59" s="49"/>
      <c r="R59" s="49"/>
      <c r="S59" s="38"/>
      <c r="T59" s="38" t="s">
        <v>247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248</v>
      </c>
      <c r="C60" s="51">
        <v>4771</v>
      </c>
      <c r="D60" s="46" t="s">
        <v>249</v>
      </c>
      <c r="E60" s="46" t="s">
        <v>250</v>
      </c>
      <c r="F60" s="38" t="s">
        <v>49</v>
      </c>
      <c r="G60" s="46" t="s">
        <v>50</v>
      </c>
      <c r="H60" s="48"/>
      <c r="I60" s="49"/>
      <c r="J60" s="49"/>
      <c r="K60" s="49"/>
      <c r="L60" s="49">
        <v>2</v>
      </c>
      <c r="M60" s="49"/>
      <c r="N60" s="49" t="str">
        <f>SUM(I60:M60)</f>
        <v>0</v>
      </c>
      <c r="O60" s="50"/>
      <c r="P60" s="49">
        <v>370</v>
      </c>
      <c r="Q60" s="49"/>
      <c r="R60" s="49"/>
      <c r="S60" s="38"/>
      <c r="T60" s="38" t="s">
        <v>251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67">
        <v>56</v>
      </c>
      <c r="B61" s="68" t="s">
        <v>252</v>
      </c>
      <c r="C61" s="59">
        <v>60049</v>
      </c>
      <c r="D61" s="68" t="s">
        <v>253</v>
      </c>
      <c r="E61" s="68" t="s">
        <v>254</v>
      </c>
      <c r="F61" s="69" t="s">
        <v>112</v>
      </c>
      <c r="G61" s="68" t="s">
        <v>76</v>
      </c>
      <c r="H61" s="70"/>
      <c r="I61" s="71"/>
      <c r="J61" s="71"/>
      <c r="K61" s="71"/>
      <c r="L61" s="71">
        <v>10</v>
      </c>
      <c r="M61" s="71"/>
      <c r="N61" s="71" t="str">
        <f>SUM(I61:M61)</f>
        <v>0</v>
      </c>
      <c r="O61" s="72"/>
      <c r="P61" s="71"/>
      <c r="Q61" s="71">
        <v>1100</v>
      </c>
      <c r="R61" s="71"/>
      <c r="S61" s="69"/>
      <c r="T61" s="69" t="s">
        <v>255</v>
      </c>
      <c r="U61" s="69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60">
        <v>57</v>
      </c>
      <c r="B62" s="61" t="s">
        <v>35</v>
      </c>
      <c r="C62" s="62">
        <v>2303</v>
      </c>
      <c r="D62" s="61" t="s">
        <v>256</v>
      </c>
      <c r="E62" s="61" t="s">
        <v>257</v>
      </c>
      <c r="F62" s="63" t="s">
        <v>68</v>
      </c>
      <c r="G62" s="61" t="s">
        <v>44</v>
      </c>
      <c r="H62" s="64"/>
      <c r="I62" s="65"/>
      <c r="J62" s="65"/>
      <c r="K62" s="65"/>
      <c r="L62" s="65">
        <v>3</v>
      </c>
      <c r="M62" s="65"/>
      <c r="N62" s="65" t="str">
        <f>SUM(I62:M62)</f>
        <v>0</v>
      </c>
      <c r="O62" s="66"/>
      <c r="P62" s="65">
        <v>555</v>
      </c>
      <c r="Q62" s="65"/>
      <c r="R62" s="65"/>
      <c r="S62" s="63"/>
      <c r="T62" s="63"/>
      <c r="U62" s="63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2">
        <v>58</v>
      </c>
      <c r="B63" s="53" t="s">
        <v>258</v>
      </c>
      <c r="C63" s="54">
        <v>92781</v>
      </c>
      <c r="D63" s="53" t="s">
        <v>259</v>
      </c>
      <c r="E63" s="53" t="s">
        <v>260</v>
      </c>
      <c r="F63" s="55" t="s">
        <v>32</v>
      </c>
      <c r="G63" s="53" t="s">
        <v>95</v>
      </c>
      <c r="H63" s="56"/>
      <c r="I63" s="57"/>
      <c r="J63" s="57"/>
      <c r="K63" s="57"/>
      <c r="L63" s="57">
        <v>4</v>
      </c>
      <c r="M63" s="57"/>
      <c r="N63" s="57" t="str">
        <f>SUM(I63:M63)</f>
        <v>0</v>
      </c>
      <c r="O63" s="58"/>
      <c r="P63" s="57"/>
      <c r="Q63" s="57">
        <v>740</v>
      </c>
      <c r="R63" s="57">
        <v>80</v>
      </c>
      <c r="S63" s="55"/>
      <c r="T63" s="55" t="s">
        <v>261</v>
      </c>
      <c r="U63" s="5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35</v>
      </c>
      <c r="C64" s="47">
        <v>2447</v>
      </c>
      <c r="D64" s="46" t="s">
        <v>262</v>
      </c>
      <c r="E64" s="46" t="s">
        <v>263</v>
      </c>
      <c r="F64" s="38" t="s">
        <v>43</v>
      </c>
      <c r="G64" s="46" t="s">
        <v>50</v>
      </c>
      <c r="H64" s="48"/>
      <c r="I64" s="49"/>
      <c r="J64" s="49"/>
      <c r="K64" s="49"/>
      <c r="L64" s="49">
        <v>3</v>
      </c>
      <c r="M64" s="49"/>
      <c r="N64" s="49" t="str">
        <f>SUM(I64:M64)</f>
        <v>0</v>
      </c>
      <c r="O64" s="50"/>
      <c r="P64" s="49">
        <v>555</v>
      </c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264</v>
      </c>
      <c r="C65" s="47">
        <v>1452</v>
      </c>
      <c r="D65" s="46" t="s">
        <v>265</v>
      </c>
      <c r="E65" s="46" t="s">
        <v>266</v>
      </c>
      <c r="F65" s="38" t="s">
        <v>32</v>
      </c>
      <c r="G65" s="46" t="s">
        <v>87</v>
      </c>
      <c r="H65" s="48"/>
      <c r="I65" s="49"/>
      <c r="J65" s="49">
        <v>2</v>
      </c>
      <c r="K65" s="49"/>
      <c r="L65" s="49"/>
      <c r="M65" s="49"/>
      <c r="N65" s="49" t="str">
        <f>SUM(I65:M65)</f>
        <v>0</v>
      </c>
      <c r="O65" s="50"/>
      <c r="P65" s="49">
        <v>440</v>
      </c>
      <c r="Q65" s="49"/>
      <c r="R65" s="49"/>
      <c r="S65" s="38"/>
      <c r="T65" s="38" t="s">
        <v>267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2">
        <v>61</v>
      </c>
      <c r="B66" s="53" t="s">
        <v>268</v>
      </c>
      <c r="C66" s="54">
        <v>500029</v>
      </c>
      <c r="D66" s="53" t="s">
        <v>269</v>
      </c>
      <c r="E66" s="53" t="s">
        <v>270</v>
      </c>
      <c r="F66" s="55" t="s">
        <v>43</v>
      </c>
      <c r="G66" s="53" t="s">
        <v>246</v>
      </c>
      <c r="H66" s="56"/>
      <c r="I66" s="57">
        <v>100</v>
      </c>
      <c r="J66" s="57"/>
      <c r="K66" s="57"/>
      <c r="L66" s="57"/>
      <c r="M66" s="57"/>
      <c r="N66" s="57" t="str">
        <f>SUM(I66:M66)</f>
        <v>0</v>
      </c>
      <c r="O66" s="58"/>
      <c r="P66" s="57"/>
      <c r="Q66" s="57">
        <v>8400</v>
      </c>
      <c r="R66" s="57"/>
      <c r="S66" s="55"/>
      <c r="T66" s="55" t="s">
        <v>271</v>
      </c>
      <c r="U66" s="5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2">
        <v>62</v>
      </c>
      <c r="B67" s="53" t="s">
        <v>272</v>
      </c>
      <c r="C67" s="54">
        <v>1736</v>
      </c>
      <c r="D67" s="53" t="s">
        <v>273</v>
      </c>
      <c r="E67" s="53" t="s">
        <v>274</v>
      </c>
      <c r="F67" s="55" t="s">
        <v>134</v>
      </c>
      <c r="G67" s="53" t="s">
        <v>87</v>
      </c>
      <c r="H67" s="56"/>
      <c r="I67" s="57"/>
      <c r="J67" s="57"/>
      <c r="K67" s="57">
        <v>5</v>
      </c>
      <c r="L67" s="57"/>
      <c r="M67" s="57"/>
      <c r="N67" s="57" t="str">
        <f>SUM(I67:M67)</f>
        <v>0</v>
      </c>
      <c r="O67" s="58"/>
      <c r="P67" s="57"/>
      <c r="Q67" s="57">
        <v>800</v>
      </c>
      <c r="R67" s="57"/>
      <c r="S67" s="55"/>
      <c r="T67" s="55" t="s">
        <v>275</v>
      </c>
      <c r="U67" s="5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276</v>
      </c>
      <c r="C68" s="47">
        <v>270</v>
      </c>
      <c r="D68" s="46" t="s">
        <v>277</v>
      </c>
      <c r="E68" s="46" t="s">
        <v>278</v>
      </c>
      <c r="F68" s="38" t="s">
        <v>32</v>
      </c>
      <c r="G68" s="46" t="s">
        <v>50</v>
      </c>
      <c r="H68" s="48"/>
      <c r="I68" s="49"/>
      <c r="J68" s="49"/>
      <c r="K68" s="49">
        <v>5</v>
      </c>
      <c r="L68" s="49"/>
      <c r="M68" s="49"/>
      <c r="N68" s="49" t="str">
        <f>SUM(I68:M68)</f>
        <v>0</v>
      </c>
      <c r="O68" s="50"/>
      <c r="P68" s="49">
        <v>800</v>
      </c>
      <c r="Q68" s="49"/>
      <c r="R68" s="49"/>
      <c r="S68" s="38"/>
      <c r="T68" s="38" t="s">
        <v>279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280</v>
      </c>
      <c r="C69" s="47"/>
      <c r="D69" s="46" t="s">
        <v>281</v>
      </c>
      <c r="E69" s="46" t="s">
        <v>282</v>
      </c>
      <c r="F69" s="38" t="s">
        <v>58</v>
      </c>
      <c r="G69" s="46" t="s">
        <v>95</v>
      </c>
      <c r="H69" s="48"/>
      <c r="I69" s="49"/>
      <c r="J69" s="49"/>
      <c r="K69" s="49"/>
      <c r="L69" s="49"/>
      <c r="M69" s="49"/>
      <c r="N69" s="49" t="str">
        <f>SUM(I69:M69)</f>
        <v>0</v>
      </c>
      <c r="O69" s="50"/>
      <c r="P69" s="49">
        <v>0</v>
      </c>
      <c r="Q69" s="49"/>
      <c r="R69" s="49"/>
      <c r="S69" s="38" t="s">
        <v>283</v>
      </c>
      <c r="T69" s="38" t="s">
        <v>284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2">
        <v>65</v>
      </c>
      <c r="B70" s="53" t="s">
        <v>285</v>
      </c>
      <c r="C70" s="59">
        <v>50058</v>
      </c>
      <c r="D70" s="53" t="s">
        <v>286</v>
      </c>
      <c r="E70" s="53" t="s">
        <v>287</v>
      </c>
      <c r="F70" s="55" t="s">
        <v>86</v>
      </c>
      <c r="G70" s="53" t="s">
        <v>76</v>
      </c>
      <c r="H70" s="56"/>
      <c r="I70" s="57">
        <v>5</v>
      </c>
      <c r="J70" s="57"/>
      <c r="K70" s="57"/>
      <c r="L70" s="57"/>
      <c r="M70" s="57"/>
      <c r="N70" s="57" t="str">
        <f>SUM(I70:M70)</f>
        <v>0</v>
      </c>
      <c r="O70" s="58"/>
      <c r="P70" s="57"/>
      <c r="Q70" s="57">
        <v>570</v>
      </c>
      <c r="R70" s="57"/>
      <c r="S70" s="55"/>
      <c r="T70" s="55" t="s">
        <v>288</v>
      </c>
      <c r="U70" s="5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289</v>
      </c>
      <c r="C71" s="47">
        <v>1649</v>
      </c>
      <c r="D71" s="46" t="s">
        <v>290</v>
      </c>
      <c r="E71" s="46" t="s">
        <v>291</v>
      </c>
      <c r="F71" s="38" t="s">
        <v>68</v>
      </c>
      <c r="G71" s="46" t="s">
        <v>95</v>
      </c>
      <c r="H71" s="48"/>
      <c r="I71" s="49"/>
      <c r="J71" s="49">
        <v>3</v>
      </c>
      <c r="K71" s="49"/>
      <c r="L71" s="49"/>
      <c r="M71" s="49"/>
      <c r="N71" s="49" t="str">
        <f>SUM(I71:M71)</f>
        <v>0</v>
      </c>
      <c r="O71" s="50"/>
      <c r="P71" s="49">
        <v>0</v>
      </c>
      <c r="Q71" s="49"/>
      <c r="R71" s="49"/>
      <c r="S71" s="38"/>
      <c r="T71" s="38" t="s">
        <v>292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293</v>
      </c>
      <c r="C72" s="47"/>
      <c r="D72" s="46" t="s">
        <v>294</v>
      </c>
      <c r="E72" s="46" t="s">
        <v>295</v>
      </c>
      <c r="F72" s="38" t="s">
        <v>32</v>
      </c>
      <c r="G72" s="46" t="s">
        <v>87</v>
      </c>
      <c r="H72" s="48"/>
      <c r="I72" s="49"/>
      <c r="J72" s="49"/>
      <c r="K72" s="49"/>
      <c r="L72" s="49"/>
      <c r="M72" s="49"/>
      <c r="N72" s="49" t="str">
        <f>SUM(I72:M72)</f>
        <v>0</v>
      </c>
      <c r="O72" s="50"/>
      <c r="P72" s="49"/>
      <c r="Q72" s="49">
        <v>0</v>
      </c>
      <c r="R72" s="49"/>
      <c r="S72" s="38" t="s">
        <v>296</v>
      </c>
      <c r="T72" s="38" t="s">
        <v>297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298</v>
      </c>
      <c r="C73" s="47"/>
      <c r="D73" s="46" t="s">
        <v>299</v>
      </c>
      <c r="E73" s="46" t="s">
        <v>300</v>
      </c>
      <c r="F73" s="38" t="s">
        <v>68</v>
      </c>
      <c r="G73" s="46" t="s">
        <v>44</v>
      </c>
      <c r="H73" s="48"/>
      <c r="I73" s="49"/>
      <c r="J73" s="49"/>
      <c r="K73" s="49"/>
      <c r="L73" s="49"/>
      <c r="M73" s="49"/>
      <c r="N73" s="49" t="str">
        <f>SUM(I73:M73)</f>
        <v>0</v>
      </c>
      <c r="O73" s="50"/>
      <c r="P73" s="49">
        <v>0</v>
      </c>
      <c r="Q73" s="49"/>
      <c r="R73" s="49"/>
      <c r="S73" s="38" t="s">
        <v>301</v>
      </c>
      <c r="T73" s="38" t="s">
        <v>302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303</v>
      </c>
      <c r="C74" s="47"/>
      <c r="D74" s="46" t="s">
        <v>304</v>
      </c>
      <c r="E74" s="46" t="s">
        <v>305</v>
      </c>
      <c r="F74" s="38" t="s">
        <v>68</v>
      </c>
      <c r="G74" s="46" t="s">
        <v>76</v>
      </c>
      <c r="H74" s="48"/>
      <c r="I74" s="49"/>
      <c r="J74" s="49"/>
      <c r="K74" s="49"/>
      <c r="L74" s="49"/>
      <c r="M74" s="49"/>
      <c r="N74" s="49" t="str">
        <f>SUM(I74:M74)</f>
        <v>0</v>
      </c>
      <c r="O74" s="50"/>
      <c r="P74" s="49"/>
      <c r="Q74" s="49">
        <v>0</v>
      </c>
      <c r="R74" s="49"/>
      <c r="S74" s="38" t="s">
        <v>296</v>
      </c>
      <c r="T74" s="38" t="s">
        <v>306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307</v>
      </c>
      <c r="C75" s="47">
        <v>3723</v>
      </c>
      <c r="D75" s="46" t="s">
        <v>308</v>
      </c>
      <c r="E75" s="46" t="s">
        <v>309</v>
      </c>
      <c r="F75" s="38" t="s">
        <v>43</v>
      </c>
      <c r="G75" s="46" t="s">
        <v>76</v>
      </c>
      <c r="H75" s="48"/>
      <c r="I75" s="49"/>
      <c r="J75" s="49"/>
      <c r="K75" s="49">
        <v>2</v>
      </c>
      <c r="L75" s="49"/>
      <c r="M75" s="49"/>
      <c r="N75" s="49" t="str">
        <f>SUM(I75:M75)</f>
        <v>0</v>
      </c>
      <c r="O75" s="50"/>
      <c r="P75" s="49">
        <v>380</v>
      </c>
      <c r="Q75" s="49"/>
      <c r="R75" s="49"/>
      <c r="S75" s="38"/>
      <c r="T75" s="38" t="s">
        <v>310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35</v>
      </c>
      <c r="C76" s="47">
        <v>2392</v>
      </c>
      <c r="D76" s="46" t="s">
        <v>311</v>
      </c>
      <c r="E76" s="46" t="s">
        <v>312</v>
      </c>
      <c r="F76" s="38" t="s">
        <v>218</v>
      </c>
      <c r="G76" s="46" t="s">
        <v>33</v>
      </c>
      <c r="H76" s="48"/>
      <c r="I76" s="49"/>
      <c r="J76" s="49"/>
      <c r="K76" s="49"/>
      <c r="L76" s="49">
        <v>4</v>
      </c>
      <c r="M76" s="49"/>
      <c r="N76" s="49" t="str">
        <f>SUM(I76:M76)</f>
        <v>0</v>
      </c>
      <c r="O76" s="50"/>
      <c r="P76" s="49">
        <v>680</v>
      </c>
      <c r="Q76" s="49"/>
      <c r="R76" s="49"/>
      <c r="S76" s="38"/>
      <c r="T76" s="38" t="s">
        <v>313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314</v>
      </c>
      <c r="C77" s="47">
        <v>1194</v>
      </c>
      <c r="D77" s="46" t="s">
        <v>315</v>
      </c>
      <c r="E77" s="46" t="s">
        <v>316</v>
      </c>
      <c r="F77" s="38" t="s">
        <v>32</v>
      </c>
      <c r="G77" s="46" t="s">
        <v>95</v>
      </c>
      <c r="H77" s="48"/>
      <c r="I77" s="49"/>
      <c r="J77" s="49">
        <v>3</v>
      </c>
      <c r="K77" s="49"/>
      <c r="L77" s="49"/>
      <c r="M77" s="49"/>
      <c r="N77" s="49" t="str">
        <f>SUM(I77:M77)</f>
        <v>0</v>
      </c>
      <c r="O77" s="50"/>
      <c r="P77" s="49">
        <v>660</v>
      </c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317</v>
      </c>
      <c r="C78" s="47">
        <v>2456</v>
      </c>
      <c r="D78" s="46" t="s">
        <v>318</v>
      </c>
      <c r="E78" s="46" t="s">
        <v>319</v>
      </c>
      <c r="F78" s="38" t="s">
        <v>32</v>
      </c>
      <c r="G78" s="46" t="s">
        <v>87</v>
      </c>
      <c r="H78" s="48"/>
      <c r="I78" s="49"/>
      <c r="J78" s="49">
        <v>3</v>
      </c>
      <c r="K78" s="49"/>
      <c r="L78" s="49"/>
      <c r="M78" s="49"/>
      <c r="N78" s="49" t="str">
        <f>SUM(I78:M78)</f>
        <v>0</v>
      </c>
      <c r="O78" s="50"/>
      <c r="P78" s="49">
        <v>440</v>
      </c>
      <c r="Q78" s="49"/>
      <c r="R78" s="49"/>
      <c r="S78" s="38"/>
      <c r="T78" s="38" t="s">
        <v>320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321</v>
      </c>
      <c r="C79" s="51">
        <v>952368</v>
      </c>
      <c r="D79" s="46" t="s">
        <v>322</v>
      </c>
      <c r="E79" s="46" t="s">
        <v>323</v>
      </c>
      <c r="F79" s="38" t="s">
        <v>324</v>
      </c>
      <c r="G79" s="46" t="s">
        <v>246</v>
      </c>
      <c r="H79" s="48"/>
      <c r="I79" s="49"/>
      <c r="J79" s="49"/>
      <c r="K79" s="49"/>
      <c r="L79" s="49"/>
      <c r="M79" s="49">
        <v>100</v>
      </c>
      <c r="N79" s="49" t="str">
        <f>SUM(I79:M79)</f>
        <v>0</v>
      </c>
      <c r="O79" s="50"/>
      <c r="P79" s="49">
        <v>5400</v>
      </c>
      <c r="Q79" s="49"/>
      <c r="R79" s="49"/>
      <c r="S79" s="38" t="s">
        <v>325</v>
      </c>
      <c r="T79" s="38" t="s">
        <v>326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35</v>
      </c>
      <c r="C80" s="47">
        <v>92845</v>
      </c>
      <c r="D80" s="46" t="s">
        <v>327</v>
      </c>
      <c r="E80" s="46" t="s">
        <v>328</v>
      </c>
      <c r="F80" s="38" t="s">
        <v>68</v>
      </c>
      <c r="G80" s="46" t="s">
        <v>95</v>
      </c>
      <c r="H80" s="48"/>
      <c r="I80" s="49"/>
      <c r="J80" s="49"/>
      <c r="K80" s="49"/>
      <c r="L80" s="49">
        <v>4</v>
      </c>
      <c r="M80" s="49"/>
      <c r="N80" s="49" t="str">
        <f>SUM(I80:M80)</f>
        <v>0</v>
      </c>
      <c r="O80" s="50"/>
      <c r="P80" s="49">
        <v>680</v>
      </c>
      <c r="Q80" s="49"/>
      <c r="R80" s="49"/>
      <c r="S80" s="38"/>
      <c r="T80" s="38" t="s">
        <v>329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35</v>
      </c>
      <c r="C81" s="47">
        <v>3619</v>
      </c>
      <c r="D81" s="46" t="s">
        <v>330</v>
      </c>
      <c r="E81" s="46" t="s">
        <v>331</v>
      </c>
      <c r="F81" s="38" t="s">
        <v>32</v>
      </c>
      <c r="G81" s="46" t="s">
        <v>44</v>
      </c>
      <c r="H81" s="48"/>
      <c r="I81" s="49"/>
      <c r="J81" s="49"/>
      <c r="K81" s="49"/>
      <c r="L81" s="49">
        <v>3</v>
      </c>
      <c r="M81" s="49"/>
      <c r="N81" s="49" t="str">
        <f>SUM(I81:M81)</f>
        <v>0</v>
      </c>
      <c r="O81" s="50"/>
      <c r="P81" s="49">
        <v>555</v>
      </c>
      <c r="Q81" s="49"/>
      <c r="R81" s="49"/>
      <c r="S81" s="38"/>
      <c r="T81" s="38" t="s">
        <v>332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2">
        <v>77</v>
      </c>
      <c r="B82" s="53" t="s">
        <v>333</v>
      </c>
      <c r="C82" s="54">
        <v>500055</v>
      </c>
      <c r="D82" s="53" t="s">
        <v>334</v>
      </c>
      <c r="E82" s="53" t="s">
        <v>335</v>
      </c>
      <c r="F82" s="55" t="s">
        <v>336</v>
      </c>
      <c r="G82" s="53" t="s">
        <v>76</v>
      </c>
      <c r="H82" s="56"/>
      <c r="I82" s="57">
        <v>70</v>
      </c>
      <c r="J82" s="57"/>
      <c r="K82" s="57"/>
      <c r="L82" s="57"/>
      <c r="M82" s="57"/>
      <c r="N82" s="57" t="str">
        <f>SUM(I82:M82)</f>
        <v>0</v>
      </c>
      <c r="O82" s="58"/>
      <c r="P82" s="57"/>
      <c r="Q82" s="57">
        <v>8680</v>
      </c>
      <c r="R82" s="57"/>
      <c r="S82" s="55"/>
      <c r="T82" s="55" t="s">
        <v>337</v>
      </c>
      <c r="U82" s="55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35</v>
      </c>
      <c r="C83" s="47">
        <v>4643</v>
      </c>
      <c r="D83" s="46" t="s">
        <v>338</v>
      </c>
      <c r="E83" s="46" t="s">
        <v>339</v>
      </c>
      <c r="F83" s="38" t="s">
        <v>340</v>
      </c>
      <c r="G83" s="46" t="s">
        <v>87</v>
      </c>
      <c r="H83" s="48"/>
      <c r="I83" s="49"/>
      <c r="J83" s="49"/>
      <c r="K83" s="49"/>
      <c r="L83" s="49">
        <v>3</v>
      </c>
      <c r="M83" s="49"/>
      <c r="N83" s="49" t="str">
        <f>SUM(I83:M83)</f>
        <v>0</v>
      </c>
      <c r="O83" s="50"/>
      <c r="P83" s="49">
        <v>555</v>
      </c>
      <c r="Q83" s="49"/>
      <c r="R83" s="49"/>
      <c r="S83" s="38"/>
      <c r="T83" s="38" t="s">
        <v>341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35</v>
      </c>
      <c r="C84" s="47">
        <v>92967</v>
      </c>
      <c r="D84" s="46" t="s">
        <v>342</v>
      </c>
      <c r="E84" s="46" t="s">
        <v>343</v>
      </c>
      <c r="F84" s="38" t="s">
        <v>86</v>
      </c>
      <c r="G84" s="46" t="s">
        <v>87</v>
      </c>
      <c r="H84" s="48"/>
      <c r="I84" s="49"/>
      <c r="J84" s="49"/>
      <c r="K84" s="49"/>
      <c r="L84" s="49">
        <v>3</v>
      </c>
      <c r="M84" s="49"/>
      <c r="N84" s="49" t="str">
        <f>SUM(I84:M84)</f>
        <v>0</v>
      </c>
      <c r="O84" s="50"/>
      <c r="P84" s="49">
        <v>555</v>
      </c>
      <c r="Q84" s="49"/>
      <c r="R84" s="49"/>
      <c r="S84" s="38"/>
      <c r="T84" s="38" t="s">
        <v>344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345</v>
      </c>
      <c r="C85" s="47">
        <v>1461</v>
      </c>
      <c r="D85" s="46" t="s">
        <v>346</v>
      </c>
      <c r="E85" s="46" t="s">
        <v>347</v>
      </c>
      <c r="F85" s="38" t="s">
        <v>68</v>
      </c>
      <c r="G85" s="46" t="s">
        <v>44</v>
      </c>
      <c r="H85" s="48"/>
      <c r="I85" s="49"/>
      <c r="J85" s="49">
        <v>2</v>
      </c>
      <c r="K85" s="49"/>
      <c r="L85" s="49"/>
      <c r="M85" s="49"/>
      <c r="N85" s="49" t="str">
        <f>SUM(I85:M85)</f>
        <v>0</v>
      </c>
      <c r="O85" s="50"/>
      <c r="P85" s="49">
        <v>420</v>
      </c>
      <c r="Q85" s="49"/>
      <c r="R85" s="49"/>
      <c r="S85" s="38"/>
      <c r="T85" s="38" t="s">
        <v>348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