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<sst xmlns="http://schemas.openxmlformats.org/spreadsheetml/2006/main" uniqueCount="363">
  <si>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</si>
  <si>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</si>
  <si>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</si>
  <si>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</si>
  <si>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</si>
  <si>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</si>
  <si>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</si>
  <si>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</si>
  <si>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</si>
  <si>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</si>
  <si>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</si>
  <si>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</si>
  <si>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</si>
  <si>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</si>
  <si>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</si>
  <si>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</si>
  <si>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</si>
  <si>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</si>
  <si>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</si>
  <si>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</si>
  <si>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</si>
  <si>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</si>
  <si>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</si>
  <si>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</si>
  <si>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</si>
  <si>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</si>
  <si>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</si>
  <si>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</si>
  <si>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</si>
  <si>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</si>
  <si>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</si>
  <si>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</si>
  <si>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</si>
  <si>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</si>
  <si>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>10:00-16:00</t>
  </si>
  <si>
    <t>Надирбек</t>
  </si>
  <si>
    <t xml:space="preserve">2 - Сер.Кап. 1-й кат. 19л
 </t>
  </si>
  <si>
    <t>созвон!поднять на 3-й этаж, тендер,   подписывать акт приёма-передачи.</t>
  </si>
  <si>
    <t>СПб, ул. Мебельная  д. 23  литер А</t>
  </si>
  <si>
    <t>детский сад №68 , 435-67-56</t>
  </si>
  <si>
    <t xml:space="preserve">4 - Сер.Кап. 1-й кат. 19л
 </t>
  </si>
  <si>
    <t>поднять на 3-й этаж, тендер,   подписывать акт приёма-передачи. СОЗВОН</t>
  </si>
  <si>
    <t>МУП ЖКХ г.Гатчина</t>
  </si>
  <si>
    <t>г. Гатчина, Соборная ул д. 1</t>
  </si>
  <si>
    <t>Вячеслав 8-921-979-33-96</t>
  </si>
  <si>
    <t>8:00-13:00 14:00-17:00</t>
  </si>
  <si>
    <t>Тимур</t>
  </si>
  <si>
    <t xml:space="preserve">10 - Сер.кап. 1-й кат. 19л
 </t>
  </si>
  <si>
    <t>В ОБЕД НЕ ДОСТАВЛЯТЬ -ШТРАФ .обед 12:00 до 13:00, созвон за полчаса чтобы был на месте</t>
  </si>
  <si>
    <t>г. Гатчина, ул. Леонова д. 10</t>
  </si>
  <si>
    <t>Татьяна тел. 8-961-802-90-19</t>
  </si>
  <si>
    <t xml:space="preserve">12 - Сер.кап. 1-й кат. 19л
 </t>
  </si>
  <si>
    <t>обед 12:00 до 13:00, созвон за полчаса чтобы был на месте.</t>
  </si>
  <si>
    <t>Клиент№5404</t>
  </si>
  <si>
    <t>г. Красное село, СПб,  ул. Нагорная д. 45</t>
  </si>
  <si>
    <t>кв. 47, 3-й этаж, 8-905-228-89-05</t>
  </si>
  <si>
    <t>10:00-15:00</t>
  </si>
  <si>
    <t>Владимир</t>
  </si>
  <si>
    <t>как можно раньше. ЗАБРАТЬ ПУСТЫЕ БУТЫЛИ.о ценах предупредили</t>
  </si>
  <si>
    <t>Клиент №5684</t>
  </si>
  <si>
    <t>г. Красное Село, СПб, Демократическая ул. д. 17</t>
  </si>
  <si>
    <t>8-921-595-06-58</t>
  </si>
  <si>
    <t>11:00-16:00</t>
  </si>
  <si>
    <t>угловой дом на пересечении с Полевой ул., СОЗВОН 8-921-595-06-58  о цене предупредили.</t>
  </si>
  <si>
    <t>Клиент№2997</t>
  </si>
  <si>
    <t>Красное Село, ул. Красногородская д. 11к1</t>
  </si>
  <si>
    <t>кв 122, 8-921-345-75-11, 8-911-704-11-87.</t>
  </si>
  <si>
    <t>10:00-14:00</t>
  </si>
  <si>
    <t>8-911-704-11-87. СОЗВОН,о ценах предупредили</t>
  </si>
  <si>
    <t>Клиен №6073</t>
  </si>
  <si>
    <t>Красное село, СПб, ул. Театральная д. 3</t>
  </si>
  <si>
    <t>кв. 158, 3й этаж, лифт есть, 8-921-362-56-60</t>
  </si>
  <si>
    <t>о ценах предупредили</t>
  </si>
  <si>
    <t>Водоносов</t>
  </si>
  <si>
    <t>СПб, Ленинский пр. д. 114</t>
  </si>
  <si>
    <t>магазин Афоня, 8-911-217-99-34, 983-43-09</t>
  </si>
  <si>
    <t>Спб, Удельный проспект д. 27</t>
  </si>
  <si>
    <t>салон эгоистка  8-911-926-17-42</t>
  </si>
  <si>
    <t>10:00-17:00</t>
  </si>
  <si>
    <t xml:space="preserve">1 - ЧЕК (всегда)
 </t>
  </si>
  <si>
    <t>Охранное предприятие «Аргус-Б» водоносов</t>
  </si>
  <si>
    <t>СПб, Английская набережная д. 74</t>
  </si>
  <si>
    <t>8-963-307-53-87</t>
  </si>
  <si>
    <t>Федор</t>
  </si>
  <si>
    <t>созвон - объяснят как найти, всегда высылать счет на почту kalnik@argus-group.ru. ЗАБРАТЬ ПУСТУЮ ТАРУ!</t>
  </si>
  <si>
    <t>СПб, ул. Передовиков д.25</t>
  </si>
  <si>
    <t>кв.32, 8-921-965-87-90</t>
  </si>
  <si>
    <t>11:00-14:00</t>
  </si>
  <si>
    <t>Валерий</t>
  </si>
  <si>
    <t>созвон если не успеваете.о ценах предупредили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</si>
  <si>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</si>
  <si>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</si>
  <si>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</si>
  <si>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</si>
  <si>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</si>
  <si>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</si>
  <si>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</si>
  <si>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</si>
  <si>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Фахри</t>
  </si>
  <si>
    <t>созвон!о ценах предупредили</t>
  </si>
  <si>
    <t>Фанерный</t>
  </si>
  <si>
    <t>СПб, посёлок Понтонный, ул. Фанерная д. 5</t>
  </si>
  <si>
    <t>648-16-15(доб.2242), 8-921-356-48-83</t>
  </si>
  <si>
    <t>.В 1с - СВЕЗА, 
В ОФИС
НОВЫЕ ЦЕНЫ по 100р/бут</t>
  </si>
  <si>
    <t>Свитпро</t>
  </si>
  <si>
    <t>СПб, набережная Обводного канала д.134-136-138 кор 80 лит 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</si>
  <si>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</si>
  <si>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</si>
  <si>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заменить 1 бут (вытекла)</t>
  </si>
  <si>
    <t>Клиент №6926</t>
  </si>
  <si>
    <t>СПБ,Пушкинский р-он, Шушары, Славянка, ул. Ростовская д.27</t>
  </si>
  <si>
    <t>кв.447, 8-999-212-60-02 Захар</t>
  </si>
  <si>
    <t>13:00-17:00</t>
  </si>
  <si>
    <t>созвон за 30 минут</t>
  </si>
  <si>
    <t>ржд</t>
  </si>
  <si>
    <t>Гатчинский район, Ленинградская область, станция Пудость</t>
  </si>
  <si>
    <t>переезд, 8-950-032-34-25 Баруев Николай Николаевич</t>
  </si>
  <si>
    <t>созвон</t>
  </si>
  <si>
    <t>Гатчинский район, Ленинградская область, Сокколовское шоссе</t>
  </si>
  <si>
    <t>переезд,  8-950-032-34-25 Баруев Николай Николаевич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</si>
  <si>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</si>
  <si>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</si>
  <si>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СПб, Пушкин 29 км</t>
  </si>
  <si>
    <t>ст.Верево Радаев Сергей Дмитриевич 8-962-688-19-88</t>
  </si>
  <si>
    <t>г. Гатчина, СПб, ул. Волкова</t>
  </si>
  <si>
    <t>Радаев Сергей Дмитриевич 8-962-688-19-88</t>
  </si>
  <si>
    <t>СПб, переезд станция Старое Мозино</t>
  </si>
  <si>
    <t>новая развязка за АЗС Neste, Радаев Сергей Дмитриевич 8-962-688-19-88</t>
  </si>
  <si>
    <t>Ариель</t>
  </si>
  <si>
    <t>СПб, пр. Александровской фермы д. 29</t>
  </si>
  <si>
    <t>Жанна,  331-16-59. 362-70-08, 337-60-60 бухгалтерия</t>
  </si>
  <si>
    <t>9:00-15:00</t>
  </si>
  <si>
    <t xml:space="preserve">100 - Пластиковые стаканчики
 </t>
  </si>
  <si>
    <t>созвон для пропуска,особое заполнение</t>
  </si>
  <si>
    <t>Фора - Адмирал Боат</t>
  </si>
  <si>
    <t>СПб, ул. Кубинская, д. 73к1</t>
  </si>
  <si>
    <t>на проходной, 380-58-68</t>
  </si>
  <si>
    <t>10:00-13:00</t>
  </si>
  <si>
    <t>9-е ворота, производство,в субботу   звонить на номер  8-911-285-07-59 Александр Фёдорович.о ценах предупредили</t>
  </si>
  <si>
    <t>СПБ, ул. Нахимова д.9</t>
  </si>
  <si>
    <t>кв. 89, 8-931-252-26-64</t>
  </si>
  <si>
    <t>ДОМОФОН НЕ РАБОТАЕТ. о ценах предупредили</t>
  </si>
  <si>
    <t>ТГК-1</t>
  </si>
  <si>
    <t>СПб, пр. Добролюбова, д. 16к2</t>
  </si>
  <si>
    <t>3й этаж, лифт есть, 8-921-330-59-65 Цветкова Анна Тимофеевна</t>
  </si>
  <si>
    <t>ПЕРЕДАТЬ ДОКИ. 8-921-314-94-15  БУТЫЛИ с ручками! делаем упд и вписываем № Договор №78710 от 25.01.2018. и вода по 6 л (20бут по 6л= 6бут как 19л) в ручную набирать Вода "Серебряная капелька"  6 л и Вода "Серебряная капелька" 19 л Подписывать акт!</t>
  </si>
  <si>
    <t>Компас2</t>
  </si>
  <si>
    <t>СПб, Кировский район, ул. Калинина д. 13</t>
  </si>
  <si>
    <t>5-й эт, оф.507, 812-786-96-70, 8-951-643-05-55,</t>
  </si>
  <si>
    <t>не раньше 11-00!! с 11 работают, пятница короткий день до 16. о ценах предупредили</t>
  </si>
  <si>
    <t>СПб, ул. Бассейная, д. 33</t>
  </si>
  <si>
    <t>кв. 33,  8-905-234-60-03</t>
  </si>
  <si>
    <t>15:00-18:00</t>
  </si>
  <si>
    <t>созвон!!о ценах предупредили</t>
  </si>
  <si>
    <t>ВАШ АРХИВ</t>
  </si>
  <si>
    <t>СПБ, ул. Книпович д 11к2 литер Ш</t>
  </si>
  <si>
    <t>8-962-686-46-97, 327-79-99</t>
  </si>
  <si>
    <t>подписать доки за чистку кулера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</si>
  <si>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</si>
  <si>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</si>
  <si>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</si>
  <si>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</si>
  <si>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час!о ценах предупредили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</si>
  <si>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</si>
  <si>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</si>
  <si>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</si>
  <si>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 если не успеваете, новые цены</t>
  </si>
  <si>
    <t>Спб, Университетская набережная 7/9</t>
  </si>
  <si>
    <t>университет  8-981-833-25-46</t>
  </si>
  <si>
    <t>Обязательно созвон объяснят как проехать и куда разгрузить</t>
  </si>
  <si>
    <t>Эйлер Электрик (бывш. Нордик ИТ)</t>
  </si>
  <si>
    <t>СПб, ул. Маршала Говорова д. 35</t>
  </si>
  <si>
    <t>лит. А  офис 315, 8-812-647-07-27</t>
  </si>
  <si>
    <t>новые цены 8-921-849-57-48, заказали Ё</t>
  </si>
  <si>
    <t>г. Ломоносов, СПб, ул. Ломоносова, д. 12</t>
  </si>
  <si>
    <t>кв. 4, 8-911-722-99-88</t>
  </si>
  <si>
    <t>ИП Котт Анна Сергеевна водоносов</t>
  </si>
  <si>
    <t>г. Колпино ул. Понтонная д. 7к1</t>
  </si>
  <si>
    <t>Анна  8-921-845-09-14, Михаил 8-921-904-02-92</t>
  </si>
  <si>
    <t>10:00-13:00 14:00-18:00</t>
  </si>
  <si>
    <t>с 13 до 14 ОБЕД. НИКОГО НЕТ НА ТЕРРИТОРИИ НЕ ПРИМУТ.о ценах предупредили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</si>
  <si>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</si>
  <si>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</si>
  <si>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,новые цены</t>
  </si>
  <si>
    <t>СПб, ул. Варшавская, д. 6к1</t>
  </si>
  <si>
    <t>центр Эстетики Аристократка, 305-35-03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</si>
  <si>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</si>
  <si>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</si>
  <si>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</si>
  <si>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20 -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</si>
  <si>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г..8-812-323-84-42 контактное лицо по договору  8-921-952-17-06. ПОСТАВКУ НЕ ДЕЛИТЬ!</t>
  </si>
  <si>
    <t>Испытательный Центр «Стройэксперт»</t>
  </si>
  <si>
    <t>СПб, Большеохтинский пр. д. 9</t>
  </si>
  <si>
    <t>лит.А. 8-965-084-41-48, 812318-18-79</t>
  </si>
  <si>
    <t>подписать доки за кулеры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</si>
  <si>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</si>
  <si>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</si>
  <si>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</si>
  <si>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17:00-20:00</t>
  </si>
  <si>
    <t>с 16-30 будут на месте. СОЗВОН. о ценах предупредили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</si>
  <si>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</si>
  <si>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</si>
  <si>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 не позже 13! новые цены</t>
  </si>
  <si>
    <t>СПб, Московский пр. д. 197</t>
  </si>
  <si>
    <t>кв 28 8-903-314-16-16</t>
  </si>
  <si>
    <t>8-917-229-71-24,новые цены</t>
  </si>
  <si>
    <t>Клиент№572</t>
  </si>
  <si>
    <t>СПб, ул. Малая Балканская, д. 36к1</t>
  </si>
  <si>
    <t>кв. 258, кв. 258, 8-952-211-62-45</t>
  </si>
  <si>
    <t>09:00-13:00</t>
  </si>
  <si>
    <t>созвон заранее!! новые цены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</si>
  <si>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</si>
  <si>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</si>
  <si>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</si>
  <si>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офис,6 бут у лифта (6й этаж). о ценах предупредили</t>
  </si>
  <si>
    <t>ШЕРП Водоносов</t>
  </si>
  <si>
    <t>поселок Металлострой, дорога на Металлострой д. 9</t>
  </si>
  <si>
    <t>8-911-964-42-33</t>
  </si>
  <si>
    <t>НОВЫЕ цены 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</si>
  <si>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</si>
  <si>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</si>
  <si>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</si>
  <si>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о ценах предупредили</t>
  </si>
  <si>
    <t>Альтера</t>
  </si>
  <si>
    <t>СПб, Введенский канал д. 7</t>
  </si>
  <si>
    <t>1 этаж. 102 офис, 7 (812) 313-3311 доб.127</t>
  </si>
  <si>
    <t>1-й этаж.новая цена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</si>
  <si>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</si>
  <si>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</si>
  <si>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</si>
  <si>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о ценах предупредили</t>
  </si>
  <si>
    <t>г. Колпино, СПб, пр. Ленина д. 70</t>
  </si>
  <si>
    <t>вход ближе с пр. Ленина 2 этаж, офис 26, 8-921-579-13-36</t>
  </si>
  <si>
    <t>с 13 до 14 обед (никого не будет),о ценах предупредили</t>
  </si>
  <si>
    <t>Статус вода  водономика</t>
  </si>
  <si>
    <t>СПБ, Уманский переулок д. 68</t>
  </si>
  <si>
    <t>к.1, оф. 206, 2й этаж , 8-921-787-07-87 Александр. 8-921-393-31-55 Андрей</t>
  </si>
  <si>
    <t>немного переехали.ЗВОНИТЬ на второй номер. в след. раз сдадут на 1 бут больше. о ценах предупредили</t>
  </si>
  <si>
    <t>Парк Техники</t>
  </si>
  <si>
    <t>СПБ , ул. Салова  д. 57</t>
  </si>
  <si>
    <t>корп. 1 лит. Щ оф.1 , Мила 8-921-438-88-18</t>
  </si>
  <si>
    <t>Бэль</t>
  </si>
  <si>
    <t>СПб,6-я линия В. О., д. 41</t>
  </si>
  <si>
    <t>Салон красоты "Бэль" 325-22-15</t>
  </si>
  <si>
    <t>счёт всегда скидывать на почту salon-bell@mail.ru  о ценах предупредили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</si>
  <si>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</si>
  <si>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</si>
  <si>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</si>
  <si>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созвон с утра для пропуска!!созвон 8-981-723-31-25 объяснит как найти. о ценах предупредили</t>
  </si>
  <si>
    <t>СПб, ул. Цимбалина, д. 46</t>
  </si>
  <si>
    <t>кв. 91, 3-й этаж, домофон - 12, 8-981-715-54-19</t>
  </si>
  <si>
    <t>15:00-20:00</t>
  </si>
  <si>
    <t>СОЗВОН, не раньше 15, о ценах предупредили</t>
  </si>
  <si>
    <t>водоносов</t>
  </si>
  <si>
    <t>СПб, Владимирский пр. д. 16</t>
  </si>
  <si>
    <t>салон Depylbrazil, 8-981-936-25-95</t>
  </si>
  <si>
    <t>11:00-17:00</t>
  </si>
  <si>
    <t>НЕ РАНЬШЕ  с 11 работают! БУТЫЛИ С РУЧКАМИ! забирать пустые бут. раньше заказывали 12,5л</t>
  </si>
  <si>
    <t>Клиент №868</t>
  </si>
  <si>
    <t>СПб, пр. Королёва, д. 59к5</t>
  </si>
  <si>
    <t>кв 5, 8-965-778-98-08, 8-960-242-44-19</t>
  </si>
  <si>
    <t>12:00-17:00</t>
  </si>
  <si>
    <t>созвон за час ,новые цены</t>
  </si>
  <si>
    <t>СПБ, Комендантский проспект,д. 4/2</t>
  </si>
  <si>
    <t>3 этаж, секция 333,  8-999-209-36-16</t>
  </si>
  <si>
    <t>с 12!о ценах предупредили</t>
  </si>
  <si>
    <t>СПб, деревня Новое Девяткино,  ул. Арсенальная д. 7</t>
  </si>
  <si>
    <t>кв. 616, 5 парадная, 17 этаж, 8-921-760-41-84</t>
  </si>
  <si>
    <t>Обязательно созвон нет  на месте за час, о ценах предупредили</t>
  </si>
  <si>
    <t>г. Красное село, СПб, ул. Свободы д.23</t>
  </si>
  <si>
    <t>кв.197 8-981-970-82-32</t>
  </si>
  <si>
    <t>.Созвон за час!, 8-911-916-62-78 - ЗВОНИТЬ НА ЭТОТ НОМЕР, дверной звонок не работает- звоните в домофон. новые цены</t>
  </si>
  <si>
    <t>СПб, пр. Ветеранов, д. 120</t>
  </si>
  <si>
    <t>кв. 34, 8-952-200-04-06</t>
  </si>
  <si>
    <t>СОЗВОН ЗА ЧАС, чтобы были на месте ЕСЛИ НЕ УСПЕВАЕТЕ ОБЯЗАТЕЛЬНО ЗВОНИТЕ. новые цены</t>
  </si>
  <si>
    <t>Клиент№1285</t>
  </si>
  <si>
    <t>СПб, ул. Асафьева д. 2к2</t>
  </si>
  <si>
    <t>кв. 28, 8-921-859-22-05</t>
  </si>
  <si>
    <t>с 13! звонить на номер 8-921-859-22-05. о ценах предупредили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</si>
  <si>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</si>
  <si>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</si>
  <si>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</si>
  <si>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созвон утром для пропуска! ЗАКАЗЫВАЮТ Ё, о ценах предупредили</t>
  </si>
  <si>
    <t>СПб, ул. Ефимова д. 4 литер А</t>
  </si>
  <si>
    <t>5-й этаж, лифт есть, офис 512, 8-911-922-08-58</t>
  </si>
  <si>
    <t>СОЗВОН  ЗА ЧАС  ЗАБИРАТЬ ПУСТУЮ ТАРУ!!!!!Мегаполис,  8-953-146-43-78. о ценах предупредили</t>
  </si>
  <si>
    <t>г. Колпино, СПб, ул. Тверская д. 34</t>
  </si>
  <si>
    <t>2-й этаж, 8-921-551-14-05</t>
  </si>
  <si>
    <t>31-ая секция, о ценах предупредили</t>
  </si>
  <si>
    <t>СПб, Басков пер. д. 23</t>
  </si>
  <si>
    <t>8-921-769-17-13 звонок на двери двора. "16"</t>
  </si>
  <si>
    <t>10:00-12:00</t>
  </si>
  <si>
    <t>обязательно звонок за час чтобы были на месте звонить на номер 8-921-769-17-13   Созвон - встретят. по возможности в этот промежуток времени. оплатят на карту Мите о ценах предупредили</t>
  </si>
  <si>
    <t>Екатерина Владиславовна</t>
  </si>
  <si>
    <t>г. Пушкин, СПб,  ул. Оранжерейная  д. 48</t>
  </si>
  <si>
    <t>офис 23, 8-981-683-54-55</t>
  </si>
  <si>
    <t>12:00-18:00</t>
  </si>
  <si>
    <t>не раньше 12, о ценах предупредили</t>
  </si>
  <si>
    <t>СПб Шар</t>
  </si>
  <si>
    <t>СПб, ул. Курляндская, д. 44</t>
  </si>
  <si>
    <t>2-й этаж, кабинет 55, 917-23-63</t>
  </si>
  <si>
    <t>8-812-251-94-27, СПб, о ценах предупредили</t>
  </si>
  <si>
    <t>Клиент№1542</t>
  </si>
  <si>
    <t>поселок Металлострой, СПб, ул. Центральная д. 11</t>
  </si>
  <si>
    <t>2-й этаж, инглиш клаб, 8-904-609-82-72</t>
  </si>
  <si>
    <t>Акварель (бывш. Березка)</t>
  </si>
  <si>
    <t>СПб, Большой пр. В.О. д. 83</t>
  </si>
  <si>
    <t>8-921-397-45-99 - Сергей</t>
  </si>
  <si>
    <t>в ОФИС.  Бутыли выбрать самые чистые и аккуратные с плотными пробками!! клиент сложный. о ценах предупредили</t>
  </si>
  <si>
    <t>г. Пушкин, СПб, бульвар Алексея Толстого, д. 13к1</t>
  </si>
  <si>
    <t>кв. 11, 8-921-353-11-68</t>
  </si>
  <si>
    <t>СОЗВОН если не успеваете, о ценах предупредили</t>
  </si>
  <si>
    <t>Транснефть - Охрана</t>
  </si>
  <si>
    <t>СПб, ул. Шпалерная д. 36</t>
  </si>
  <si>
    <t>8-981-777-07-22, созвон</t>
  </si>
  <si>
    <t>передать доки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</si>
  <si>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</si>
  <si>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</si>
  <si>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ТРЕБОВАТЬ.о ценах предупредили</t>
  </si>
  <si>
    <t>Клиент №6881</t>
  </si>
  <si>
    <t>СПб, Альпийский переулок д. 19</t>
  </si>
  <si>
    <t>к2, школа 298, 4 этаж, 8-921-793-45-38</t>
  </si>
  <si>
    <t>42 КАБИНЕТ. как можно раньше- школа, созвон-тут несколько клиентов</t>
  </si>
  <si>
    <t>Клиент№6662</t>
  </si>
  <si>
    <t>г. Колпино, СПб, ул. Павловская, д. 60</t>
  </si>
  <si>
    <t>кв. 41 ,1й этаж, 8-952-202-69-46</t>
  </si>
  <si>
    <t>18:00-21:00</t>
  </si>
  <si>
    <t>2 бут в зачет</t>
  </si>
  <si>
    <t xml:space="preserve">1 - ЧЕК (1-й раз)
 1 - Помпа АкваНова Макси
 </t>
  </si>
  <si>
    <t>с 18! не раньше!! помпа в б/п аренду</t>
  </si>
  <si>
    <t>АРМК</t>
  </si>
  <si>
    <t>СПб, Пискаревский пр., д. 25</t>
  </si>
  <si>
    <t>лит А, оф.202, 3 этаж, въезд с Львовской, 748-51-31, 748-51-75</t>
  </si>
  <si>
    <t>созвон, о ценах предупредили</t>
  </si>
  <si>
    <t>Клиент№5947</t>
  </si>
  <si>
    <t>СПб, ул. Академика Павлова д. 12 литер А</t>
  </si>
  <si>
    <t>Институт мозга, бухгалтерия 8-911-219-71-68</t>
  </si>
  <si>
    <t>с 11!!доставка в бухгалтерию,о ценах предупредили</t>
  </si>
  <si>
    <t>Технолинк</t>
  </si>
  <si>
    <t>СПб, Московский пр. д. 6</t>
  </si>
  <si>
    <t>кв. 15, 331-58-30</t>
  </si>
  <si>
    <t>8-911-933-02-83Акт приема передачи подписывать на каждый адрес. созвон! 5й этаж,из лифта направо, офис 15, забирать пустую тару. о ценах предупредили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</si>
  <si>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</si>
  <si>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</si>
  <si>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</si>
  <si>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Клиент№5138</t>
  </si>
  <si>
    <t>Горелово, СПб, ул ул.Ломоносова д. 98</t>
  </si>
  <si>
    <t>Магазин Суши Люкс  8-921-997-36-72, созвон  8-911-903-55-62</t>
  </si>
  <si>
    <t>9:00-14:00</t>
  </si>
  <si>
    <t>Заезд  с ул. Ломоносова 104  КАК МОЖНО РАНЬШЕ</t>
  </si>
  <si>
    <t>Веганика</t>
  </si>
  <si>
    <t>СПб, Степана Разина д. 9-11</t>
  </si>
  <si>
    <t>кто то на нашей терр.</t>
  </si>
  <si>
    <t>до 13</t>
  </si>
  <si>
    <t>-</t>
  </si>
  <si>
    <t>Клиент№5245</t>
  </si>
  <si>
    <t>Самовывоз</t>
  </si>
  <si>
    <t>до 15</t>
  </si>
  <si>
    <t>Клиент№5178</t>
  </si>
  <si>
    <t>СПб, ул. Степана Разина д. 9</t>
  </si>
  <si>
    <t>самовывоз, 8-952-234-45-36</t>
  </si>
  <si>
    <t>до 12</t>
  </si>
  <si>
    <t>на балансе 1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</si>
</sst>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6" sqref="A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5800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2</v>
      </c>
      <c r="N6" s="56" t="str">
        <f>SUM(I6:M6)</f>
        <v>0</v>
      </c>
      <c r="O6" s="57"/>
      <c r="P6" s="56"/>
      <c r="Q6" s="56">
        <v>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5800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4</v>
      </c>
      <c r="N7" s="56" t="str">
        <f>SUM(I7:M7)</f>
        <v>0</v>
      </c>
      <c r="O7" s="57"/>
      <c r="P7" s="56"/>
      <c r="Q7" s="56">
        <v>0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500045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/>
      <c r="L8" s="56"/>
      <c r="M8" s="56">
        <v>10</v>
      </c>
      <c r="N8" s="56" t="str">
        <f>SUM(I8:M8)</f>
        <v>0</v>
      </c>
      <c r="O8" s="57"/>
      <c r="P8" s="56"/>
      <c r="Q8" s="56">
        <v>1100</v>
      </c>
      <c r="R8" s="56"/>
      <c r="S8" s="54" t="s">
        <v>47</v>
      </c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42</v>
      </c>
      <c r="C9" s="53">
        <v>500045</v>
      </c>
      <c r="D9" s="52" t="s">
        <v>49</v>
      </c>
      <c r="E9" s="52" t="s">
        <v>50</v>
      </c>
      <c r="F9" s="54" t="s">
        <v>45</v>
      </c>
      <c r="G9" s="52" t="s">
        <v>46</v>
      </c>
      <c r="H9" s="55"/>
      <c r="I9" s="56"/>
      <c r="J9" s="56"/>
      <c r="K9" s="56"/>
      <c r="L9" s="56"/>
      <c r="M9" s="56">
        <v>12</v>
      </c>
      <c r="N9" s="56" t="str">
        <f>SUM(I9:M9)</f>
        <v>0</v>
      </c>
      <c r="O9" s="57"/>
      <c r="P9" s="56"/>
      <c r="Q9" s="56">
        <v>1320</v>
      </c>
      <c r="R9" s="56"/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5404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5684</v>
      </c>
      <c r="D11" s="46" t="s">
        <v>60</v>
      </c>
      <c r="E11" s="46" t="s">
        <v>61</v>
      </c>
      <c r="F11" s="38" t="s">
        <v>62</v>
      </c>
      <c r="G11" s="46" t="s">
        <v>57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630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2997</v>
      </c>
      <c r="D12" s="46" t="s">
        <v>65</v>
      </c>
      <c r="E12" s="46" t="s">
        <v>66</v>
      </c>
      <c r="F12" s="38" t="s">
        <v>67</v>
      </c>
      <c r="G12" s="46" t="s">
        <v>57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58">
        <v>6073</v>
      </c>
      <c r="D13" s="46" t="s">
        <v>70</v>
      </c>
      <c r="E13" s="46" t="s">
        <v>71</v>
      </c>
      <c r="F13" s="38" t="s">
        <v>56</v>
      </c>
      <c r="G13" s="46" t="s">
        <v>57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91657</v>
      </c>
      <c r="D14" s="46" t="s">
        <v>74</v>
      </c>
      <c r="E14" s="46" t="s">
        <v>75</v>
      </c>
      <c r="F14" s="38" t="s">
        <v>56</v>
      </c>
      <c r="G14" s="46" t="s">
        <v>57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620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4619</v>
      </c>
      <c r="D15" s="46" t="s">
        <v>76</v>
      </c>
      <c r="E15" s="46" t="s">
        <v>77</v>
      </c>
      <c r="F15" s="38" t="s">
        <v>78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 t="s">
        <v>79</v>
      </c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3676</v>
      </c>
      <c r="D16" s="52" t="s">
        <v>81</v>
      </c>
      <c r="E16" s="52" t="s">
        <v>82</v>
      </c>
      <c r="F16" s="54" t="s">
        <v>56</v>
      </c>
      <c r="G16" s="52" t="s">
        <v>83</v>
      </c>
      <c r="H16" s="55"/>
      <c r="I16" s="56"/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73</v>
      </c>
      <c r="C17" s="47">
        <v>4125</v>
      </c>
      <c r="D17" s="46" t="s">
        <v>85</v>
      </c>
      <c r="E17" s="46" t="s">
        <v>86</v>
      </c>
      <c r="F17" s="38" t="s">
        <v>87</v>
      </c>
      <c r="G17" s="46" t="s">
        <v>88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555</v>
      </c>
      <c r="D18" s="46" t="s">
        <v>91</v>
      </c>
      <c r="E18" s="46" t="s">
        <v>92</v>
      </c>
      <c r="F18" s="38" t="s">
        <v>93</v>
      </c>
      <c r="G18" s="46" t="s">
        <v>83</v>
      </c>
      <c r="H18" s="48"/>
      <c r="I18" s="49"/>
      <c r="J18" s="49"/>
      <c r="K18" s="49">
        <v>7</v>
      </c>
      <c r="L18" s="49"/>
      <c r="M18" s="49"/>
      <c r="N18" s="49" t="str">
        <f>SUM(I18:M18)</f>
        <v>0</v>
      </c>
      <c r="O18" s="50"/>
      <c r="P18" s="49">
        <v>1015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5417</v>
      </c>
      <c r="D19" s="46" t="s">
        <v>96</v>
      </c>
      <c r="E19" s="46" t="s">
        <v>97</v>
      </c>
      <c r="F19" s="38" t="s">
        <v>56</v>
      </c>
      <c r="G19" s="46" t="s">
        <v>98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800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1999</v>
      </c>
      <c r="D20" s="52" t="s">
        <v>101</v>
      </c>
      <c r="E20" s="52" t="s">
        <v>102</v>
      </c>
      <c r="F20" s="54" t="s">
        <v>56</v>
      </c>
      <c r="G20" s="52" t="s">
        <v>98</v>
      </c>
      <c r="H20" s="55"/>
      <c r="I20" s="56"/>
      <c r="J20" s="56"/>
      <c r="K20" s="56">
        <v>15</v>
      </c>
      <c r="L20" s="56"/>
      <c r="M20" s="56"/>
      <c r="N20" s="56" t="str">
        <f>SUM(I20:M20)</f>
        <v>0</v>
      </c>
      <c r="O20" s="57"/>
      <c r="P20" s="56"/>
      <c r="Q20" s="56">
        <v>1500</v>
      </c>
      <c r="R20" s="56">
        <v>100</v>
      </c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9">
        <v>6220</v>
      </c>
      <c r="D21" s="52" t="s">
        <v>105</v>
      </c>
      <c r="E21" s="52" t="s">
        <v>106</v>
      </c>
      <c r="F21" s="54" t="s">
        <v>107</v>
      </c>
      <c r="G21" s="52" t="s">
        <v>83</v>
      </c>
      <c r="H21" s="55"/>
      <c r="I21" s="56"/>
      <c r="J21" s="56"/>
      <c r="K21" s="56">
        <v>1</v>
      </c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58">
        <v>6926</v>
      </c>
      <c r="D22" s="46" t="s">
        <v>110</v>
      </c>
      <c r="E22" s="46" t="s">
        <v>111</v>
      </c>
      <c r="F22" s="38" t="s">
        <v>112</v>
      </c>
      <c r="G22" s="46" t="s">
        <v>98</v>
      </c>
      <c r="H22" s="48"/>
      <c r="I22" s="49"/>
      <c r="J22" s="49">
        <v>1</v>
      </c>
      <c r="K22" s="49"/>
      <c r="L22" s="49"/>
      <c r="M22" s="49"/>
      <c r="N22" s="49" t="str">
        <f>SUM(I22:M22)</f>
        <v>0</v>
      </c>
      <c r="O22" s="50"/>
      <c r="P22" s="49">
        <v>300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>
        <v>70028</v>
      </c>
      <c r="D23" s="46" t="s">
        <v>115</v>
      </c>
      <c r="E23" s="46" t="s">
        <v>116</v>
      </c>
      <c r="F23" s="38" t="s">
        <v>34</v>
      </c>
      <c r="G23" s="46" t="s">
        <v>46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0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>
        <v>70030</v>
      </c>
      <c r="D24" s="46" t="s">
        <v>118</v>
      </c>
      <c r="E24" s="46" t="s">
        <v>119</v>
      </c>
      <c r="F24" s="38" t="s">
        <v>56</v>
      </c>
      <c r="G24" s="46" t="s">
        <v>46</v>
      </c>
      <c r="H24" s="48"/>
      <c r="I24" s="49"/>
      <c r="J24" s="49"/>
      <c r="K24" s="49">
        <v>3</v>
      </c>
      <c r="L24" s="49"/>
      <c r="M24" s="49"/>
      <c r="N24" s="49" t="str">
        <f>SUM(I24:M24)</f>
        <v>0</v>
      </c>
      <c r="O24" s="50"/>
      <c r="P24" s="49">
        <v>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114</v>
      </c>
      <c r="C25" s="47">
        <v>70029</v>
      </c>
      <c r="D25" s="46" t="s">
        <v>120</v>
      </c>
      <c r="E25" s="46" t="s">
        <v>121</v>
      </c>
      <c r="F25" s="38" t="s">
        <v>34</v>
      </c>
      <c r="G25" s="46" t="s">
        <v>46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/>
      <c r="T25" s="38" t="s">
        <v>117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114</v>
      </c>
      <c r="C26" s="47">
        <v>70008</v>
      </c>
      <c r="D26" s="46" t="s">
        <v>122</v>
      </c>
      <c r="E26" s="46" t="s">
        <v>123</v>
      </c>
      <c r="F26" s="38" t="s">
        <v>34</v>
      </c>
      <c r="G26" s="46" t="s">
        <v>46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114</v>
      </c>
      <c r="C27" s="47">
        <v>70026</v>
      </c>
      <c r="D27" s="46" t="s">
        <v>124</v>
      </c>
      <c r="E27" s="46" t="s">
        <v>125</v>
      </c>
      <c r="F27" s="38" t="s">
        <v>34</v>
      </c>
      <c r="G27" s="46" t="s">
        <v>46</v>
      </c>
      <c r="H27" s="48"/>
      <c r="I27" s="49"/>
      <c r="J27" s="49"/>
      <c r="K27" s="49">
        <v>3</v>
      </c>
      <c r="L27" s="49"/>
      <c r="M27" s="49"/>
      <c r="N27" s="49" t="str">
        <f>SUM(I27:M27)</f>
        <v>0</v>
      </c>
      <c r="O27" s="50"/>
      <c r="P27" s="49">
        <v>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114</v>
      </c>
      <c r="C28" s="47">
        <v>70025</v>
      </c>
      <c r="D28" s="46" t="s">
        <v>126</v>
      </c>
      <c r="E28" s="46" t="s">
        <v>127</v>
      </c>
      <c r="F28" s="38" t="s">
        <v>34</v>
      </c>
      <c r="G28" s="46" t="s">
        <v>46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>
        <v>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128</v>
      </c>
      <c r="C29" s="53">
        <v>1132</v>
      </c>
      <c r="D29" s="52" t="s">
        <v>129</v>
      </c>
      <c r="E29" s="52" t="s">
        <v>130</v>
      </c>
      <c r="F29" s="54" t="s">
        <v>131</v>
      </c>
      <c r="G29" s="52" t="s">
        <v>98</v>
      </c>
      <c r="H29" s="55"/>
      <c r="I29" s="56"/>
      <c r="J29" s="56"/>
      <c r="K29" s="56">
        <v>15</v>
      </c>
      <c r="L29" s="56"/>
      <c r="M29" s="56"/>
      <c r="N29" s="56" t="str">
        <f>SUM(I29:M29)</f>
        <v>0</v>
      </c>
      <c r="O29" s="57"/>
      <c r="P29" s="56"/>
      <c r="Q29" s="56">
        <v>1975</v>
      </c>
      <c r="R29" s="56"/>
      <c r="S29" s="54" t="s">
        <v>132</v>
      </c>
      <c r="T29" s="54" t="s">
        <v>133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134</v>
      </c>
      <c r="C30" s="53">
        <v>91144</v>
      </c>
      <c r="D30" s="52" t="s">
        <v>135</v>
      </c>
      <c r="E30" s="52" t="s">
        <v>136</v>
      </c>
      <c r="F30" s="54" t="s">
        <v>137</v>
      </c>
      <c r="G30" s="52" t="s">
        <v>46</v>
      </c>
      <c r="H30" s="55"/>
      <c r="I30" s="56"/>
      <c r="J30" s="56"/>
      <c r="K30" s="56"/>
      <c r="L30" s="56">
        <v>20</v>
      </c>
      <c r="M30" s="56"/>
      <c r="N30" s="56" t="str">
        <f>SUM(I30:M30)</f>
        <v>0</v>
      </c>
      <c r="O30" s="57"/>
      <c r="P30" s="56"/>
      <c r="Q30" s="56">
        <v>2240</v>
      </c>
      <c r="R30" s="56"/>
      <c r="S30" s="54"/>
      <c r="T30" s="54" t="s">
        <v>138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0">
        <v>26</v>
      </c>
      <c r="B31" s="61" t="s">
        <v>73</v>
      </c>
      <c r="C31" s="62">
        <v>94958</v>
      </c>
      <c r="D31" s="61" t="s">
        <v>139</v>
      </c>
      <c r="E31" s="61" t="s">
        <v>140</v>
      </c>
      <c r="F31" s="63" t="s">
        <v>137</v>
      </c>
      <c r="G31" s="61" t="s">
        <v>35</v>
      </c>
      <c r="H31" s="64"/>
      <c r="I31" s="65"/>
      <c r="J31" s="65"/>
      <c r="K31" s="65"/>
      <c r="L31" s="65">
        <v>2</v>
      </c>
      <c r="M31" s="65"/>
      <c r="N31" s="65" t="str">
        <f>SUM(I31:M31)</f>
        <v>0</v>
      </c>
      <c r="O31" s="66"/>
      <c r="P31" s="65">
        <v>350</v>
      </c>
      <c r="Q31" s="65"/>
      <c r="R31" s="65"/>
      <c r="S31" s="63"/>
      <c r="T31" s="63" t="s">
        <v>141</v>
      </c>
      <c r="U31" s="63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142</v>
      </c>
      <c r="C32" s="53">
        <v>500040</v>
      </c>
      <c r="D32" s="52" t="s">
        <v>143</v>
      </c>
      <c r="E32" s="52" t="s">
        <v>144</v>
      </c>
      <c r="F32" s="54" t="s">
        <v>56</v>
      </c>
      <c r="G32" s="52" t="s">
        <v>35</v>
      </c>
      <c r="H32" s="55"/>
      <c r="I32" s="56"/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0</v>
      </c>
      <c r="R32" s="56"/>
      <c r="S32" s="54"/>
      <c r="T32" s="54" t="s">
        <v>145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146</v>
      </c>
      <c r="C33" s="53">
        <v>3609</v>
      </c>
      <c r="D33" s="52" t="s">
        <v>147</v>
      </c>
      <c r="E33" s="52" t="s">
        <v>148</v>
      </c>
      <c r="F33" s="54" t="s">
        <v>62</v>
      </c>
      <c r="G33" s="52" t="s">
        <v>57</v>
      </c>
      <c r="H33" s="55"/>
      <c r="I33" s="56"/>
      <c r="J33" s="56"/>
      <c r="K33" s="56">
        <v>4</v>
      </c>
      <c r="L33" s="56"/>
      <c r="M33" s="56"/>
      <c r="N33" s="56" t="str">
        <f>SUM(I33:M33)</f>
        <v>0</v>
      </c>
      <c r="O33" s="57"/>
      <c r="P33" s="56"/>
      <c r="Q33" s="56">
        <v>660</v>
      </c>
      <c r="R33" s="56"/>
      <c r="S33" s="54"/>
      <c r="T33" s="54" t="s">
        <v>149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73</v>
      </c>
      <c r="C34" s="47">
        <v>2988</v>
      </c>
      <c r="D34" s="46" t="s">
        <v>150</v>
      </c>
      <c r="E34" s="46" t="s">
        <v>151</v>
      </c>
      <c r="F34" s="38" t="s">
        <v>152</v>
      </c>
      <c r="G34" s="46" t="s">
        <v>83</v>
      </c>
      <c r="H34" s="48"/>
      <c r="I34" s="49"/>
      <c r="J34" s="49"/>
      <c r="K34" s="49"/>
      <c r="L34" s="49">
        <v>10</v>
      </c>
      <c r="M34" s="49"/>
      <c r="N34" s="49" t="str">
        <f>SUM(I34:M34)</f>
        <v>0</v>
      </c>
      <c r="O34" s="50"/>
      <c r="P34" s="49">
        <v>1300</v>
      </c>
      <c r="Q34" s="49"/>
      <c r="R34" s="49"/>
      <c r="S34" s="38"/>
      <c r="T34" s="38" t="s">
        <v>153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154</v>
      </c>
      <c r="C35" s="47"/>
      <c r="D35" s="46" t="s">
        <v>155</v>
      </c>
      <c r="E35" s="46" t="s">
        <v>156</v>
      </c>
      <c r="F35" s="38" t="s">
        <v>56</v>
      </c>
      <c r="G35" s="46" t="s">
        <v>83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/>
      <c r="Q35" s="49">
        <v>1000</v>
      </c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47">
        <v>5016</v>
      </c>
      <c r="D36" s="46" t="s">
        <v>159</v>
      </c>
      <c r="E36" s="46" t="s">
        <v>160</v>
      </c>
      <c r="F36" s="38" t="s">
        <v>161</v>
      </c>
      <c r="G36" s="46" t="s">
        <v>83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163</v>
      </c>
      <c r="C37" s="47">
        <v>5465</v>
      </c>
      <c r="D37" s="46" t="s">
        <v>164</v>
      </c>
      <c r="E37" s="46" t="s">
        <v>165</v>
      </c>
      <c r="F37" s="38" t="s">
        <v>137</v>
      </c>
      <c r="G37" s="46" t="s">
        <v>88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73</v>
      </c>
      <c r="C38" s="47">
        <v>92525</v>
      </c>
      <c r="D38" s="46" t="s">
        <v>167</v>
      </c>
      <c r="E38" s="46" t="s">
        <v>168</v>
      </c>
      <c r="F38" s="38" t="s">
        <v>137</v>
      </c>
      <c r="G38" s="46" t="s">
        <v>35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640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170</v>
      </c>
      <c r="C39" s="53">
        <v>870</v>
      </c>
      <c r="D39" s="52" t="s">
        <v>171</v>
      </c>
      <c r="E39" s="52" t="s">
        <v>172</v>
      </c>
      <c r="F39" s="54" t="s">
        <v>56</v>
      </c>
      <c r="G39" s="52" t="s">
        <v>57</v>
      </c>
      <c r="H39" s="55"/>
      <c r="I39" s="56"/>
      <c r="J39" s="56"/>
      <c r="K39" s="56">
        <v>5</v>
      </c>
      <c r="L39" s="56"/>
      <c r="M39" s="56"/>
      <c r="N39" s="56" t="str">
        <f>SUM(I39:M39)</f>
        <v>0</v>
      </c>
      <c r="O39" s="57"/>
      <c r="P39" s="56"/>
      <c r="Q39" s="56">
        <v>850</v>
      </c>
      <c r="R39" s="56"/>
      <c r="S39" s="54"/>
      <c r="T39" s="54" t="s">
        <v>173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73</v>
      </c>
      <c r="C40" s="47">
        <v>3643</v>
      </c>
      <c r="D40" s="46" t="s">
        <v>174</v>
      </c>
      <c r="E40" s="46" t="s">
        <v>175</v>
      </c>
      <c r="F40" s="38" t="s">
        <v>78</v>
      </c>
      <c r="G40" s="46" t="s">
        <v>57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640</v>
      </c>
      <c r="Q40" s="49"/>
      <c r="R40" s="49"/>
      <c r="S40" s="38"/>
      <c r="T40" s="38" t="s">
        <v>153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176</v>
      </c>
      <c r="C41" s="53">
        <v>94001</v>
      </c>
      <c r="D41" s="52" t="s">
        <v>177</v>
      </c>
      <c r="E41" s="52" t="s">
        <v>178</v>
      </c>
      <c r="F41" s="54" t="s">
        <v>179</v>
      </c>
      <c r="G41" s="52" t="s">
        <v>98</v>
      </c>
      <c r="H41" s="55"/>
      <c r="I41" s="56"/>
      <c r="J41" s="56"/>
      <c r="K41" s="56"/>
      <c r="L41" s="56">
        <v>9</v>
      </c>
      <c r="M41" s="56"/>
      <c r="N41" s="56" t="str">
        <f>SUM(I41:M41)</f>
        <v>0</v>
      </c>
      <c r="O41" s="57"/>
      <c r="P41" s="56"/>
      <c r="Q41" s="56">
        <v>1332</v>
      </c>
      <c r="R41" s="56"/>
      <c r="S41" s="54"/>
      <c r="T41" s="54" t="s">
        <v>180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73</v>
      </c>
      <c r="C42" s="47">
        <v>94289</v>
      </c>
      <c r="D42" s="46" t="s">
        <v>181</v>
      </c>
      <c r="E42" s="46" t="s">
        <v>182</v>
      </c>
      <c r="F42" s="38" t="s">
        <v>56</v>
      </c>
      <c r="G42" s="46" t="s">
        <v>46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183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73</v>
      </c>
      <c r="C43" s="47">
        <v>3690</v>
      </c>
      <c r="D43" s="46" t="s">
        <v>184</v>
      </c>
      <c r="E43" s="46" t="s">
        <v>185</v>
      </c>
      <c r="F43" s="38" t="s">
        <v>67</v>
      </c>
      <c r="G43" s="46" t="s">
        <v>98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 t="s">
        <v>72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186</v>
      </c>
      <c r="C44" s="53">
        <v>500050</v>
      </c>
      <c r="D44" s="52" t="s">
        <v>187</v>
      </c>
      <c r="E44" s="52" t="s">
        <v>188</v>
      </c>
      <c r="F44" s="54" t="s">
        <v>67</v>
      </c>
      <c r="G44" s="52" t="s">
        <v>57</v>
      </c>
      <c r="H44" s="55"/>
      <c r="I44" s="56"/>
      <c r="J44" s="56"/>
      <c r="K44" s="56"/>
      <c r="L44" s="56"/>
      <c r="M44" s="56">
        <v>20</v>
      </c>
      <c r="N44" s="56" t="str">
        <f>SUM(I44:M44)</f>
        <v>0</v>
      </c>
      <c r="O44" s="57"/>
      <c r="P44" s="56"/>
      <c r="Q44" s="56">
        <v>3200</v>
      </c>
      <c r="R44" s="56"/>
      <c r="S44" s="54" t="s">
        <v>189</v>
      </c>
      <c r="T44" s="54" t="s">
        <v>190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191</v>
      </c>
      <c r="C45" s="53">
        <v>2194</v>
      </c>
      <c r="D45" s="52" t="s">
        <v>192</v>
      </c>
      <c r="E45" s="52" t="s">
        <v>193</v>
      </c>
      <c r="F45" s="54" t="s">
        <v>161</v>
      </c>
      <c r="G45" s="52" t="s">
        <v>88</v>
      </c>
      <c r="H45" s="55"/>
      <c r="I45" s="56"/>
      <c r="J45" s="56"/>
      <c r="K45" s="56">
        <v>120</v>
      </c>
      <c r="L45" s="56"/>
      <c r="M45" s="56"/>
      <c r="N45" s="56" t="str">
        <f>SUM(I45:M45)</f>
        <v>0</v>
      </c>
      <c r="O45" s="57"/>
      <c r="P45" s="56"/>
      <c r="Q45" s="56">
        <v>21650</v>
      </c>
      <c r="R45" s="56">
        <v>600</v>
      </c>
      <c r="S45" s="54"/>
      <c r="T45" s="54" t="s">
        <v>194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195</v>
      </c>
      <c r="C46" s="47">
        <v>5326</v>
      </c>
      <c r="D46" s="46" t="s">
        <v>196</v>
      </c>
      <c r="E46" s="46" t="s">
        <v>197</v>
      </c>
      <c r="F46" s="38" t="s">
        <v>198</v>
      </c>
      <c r="G46" s="46" t="s">
        <v>35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800</v>
      </c>
      <c r="Q46" s="49"/>
      <c r="R46" s="49"/>
      <c r="S46" s="38"/>
      <c r="T46" s="38" t="s">
        <v>199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73</v>
      </c>
      <c r="C47" s="47">
        <v>2579</v>
      </c>
      <c r="D47" s="46" t="s">
        <v>200</v>
      </c>
      <c r="E47" s="46" t="s">
        <v>201</v>
      </c>
      <c r="F47" s="38" t="s">
        <v>137</v>
      </c>
      <c r="G47" s="46" t="s">
        <v>46</v>
      </c>
      <c r="H47" s="48"/>
      <c r="I47" s="49"/>
      <c r="J47" s="49"/>
      <c r="K47" s="49"/>
      <c r="L47" s="49">
        <v>1</v>
      </c>
      <c r="M47" s="49"/>
      <c r="N47" s="49" t="str">
        <f>SUM(I47:M47)</f>
        <v>0</v>
      </c>
      <c r="O47" s="50"/>
      <c r="P47" s="49">
        <v>230</v>
      </c>
      <c r="Q47" s="49"/>
      <c r="R47" s="49"/>
      <c r="S47" s="38"/>
      <c r="T47" s="38" t="s">
        <v>202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73</v>
      </c>
      <c r="C48" s="47">
        <v>94056</v>
      </c>
      <c r="D48" s="46" t="s">
        <v>203</v>
      </c>
      <c r="E48" s="46" t="s">
        <v>204</v>
      </c>
      <c r="F48" s="38" t="s">
        <v>137</v>
      </c>
      <c r="G48" s="46" t="s">
        <v>98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205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206</v>
      </c>
      <c r="C49" s="47">
        <v>572</v>
      </c>
      <c r="D49" s="46" t="s">
        <v>207</v>
      </c>
      <c r="E49" s="46" t="s">
        <v>208</v>
      </c>
      <c r="F49" s="38" t="s">
        <v>209</v>
      </c>
      <c r="G49" s="46" t="s">
        <v>98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400</v>
      </c>
      <c r="Q49" s="49"/>
      <c r="R49" s="49"/>
      <c r="S49" s="38"/>
      <c r="T49" s="38" t="s">
        <v>210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211</v>
      </c>
      <c r="C50" s="47">
        <v>91018</v>
      </c>
      <c r="D50" s="46" t="s">
        <v>212</v>
      </c>
      <c r="E50" s="46" t="s">
        <v>213</v>
      </c>
      <c r="F50" s="38" t="s">
        <v>56</v>
      </c>
      <c r="G50" s="46" t="s">
        <v>88</v>
      </c>
      <c r="H50" s="48"/>
      <c r="I50" s="49"/>
      <c r="J50" s="49"/>
      <c r="K50" s="49"/>
      <c r="L50" s="49">
        <v>14</v>
      </c>
      <c r="M50" s="49"/>
      <c r="N50" s="49" t="str">
        <f>SUM(I50:M50)</f>
        <v>0</v>
      </c>
      <c r="O50" s="50"/>
      <c r="P50" s="49">
        <v>1610</v>
      </c>
      <c r="Q50" s="49"/>
      <c r="R50" s="49"/>
      <c r="S50" s="38"/>
      <c r="T50" s="38" t="s">
        <v>214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215</v>
      </c>
      <c r="C51" s="53">
        <v>93448</v>
      </c>
      <c r="D51" s="52" t="s">
        <v>216</v>
      </c>
      <c r="E51" s="52" t="s">
        <v>217</v>
      </c>
      <c r="F51" s="54" t="s">
        <v>78</v>
      </c>
      <c r="G51" s="52" t="s">
        <v>98</v>
      </c>
      <c r="H51" s="55"/>
      <c r="I51" s="56"/>
      <c r="J51" s="56"/>
      <c r="K51" s="56"/>
      <c r="L51" s="56">
        <v>30</v>
      </c>
      <c r="M51" s="56"/>
      <c r="N51" s="56" t="str">
        <f>SUM(I51:M51)</f>
        <v>0</v>
      </c>
      <c r="O51" s="57"/>
      <c r="P51" s="56"/>
      <c r="Q51" s="56">
        <v>3900</v>
      </c>
      <c r="R51" s="56"/>
      <c r="S51" s="54"/>
      <c r="T51" s="54" t="s">
        <v>218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219</v>
      </c>
      <c r="C52" s="53">
        <v>4899</v>
      </c>
      <c r="D52" s="52" t="s">
        <v>220</v>
      </c>
      <c r="E52" s="52" t="s">
        <v>221</v>
      </c>
      <c r="F52" s="54" t="s">
        <v>78</v>
      </c>
      <c r="G52" s="52" t="s">
        <v>35</v>
      </c>
      <c r="H52" s="55"/>
      <c r="I52" s="56"/>
      <c r="J52" s="56">
        <v>12</v>
      </c>
      <c r="K52" s="56"/>
      <c r="L52" s="56"/>
      <c r="M52" s="56"/>
      <c r="N52" s="56" t="str">
        <f>SUM(I52:M52)</f>
        <v>0</v>
      </c>
      <c r="O52" s="57"/>
      <c r="P52" s="56"/>
      <c r="Q52" s="56">
        <v>1620</v>
      </c>
      <c r="R52" s="56"/>
      <c r="S52" s="54"/>
      <c r="T52" s="54" t="s">
        <v>222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223</v>
      </c>
      <c r="C53" s="53">
        <v>1673</v>
      </c>
      <c r="D53" s="52" t="s">
        <v>224</v>
      </c>
      <c r="E53" s="52" t="s">
        <v>225</v>
      </c>
      <c r="F53" s="54" t="s">
        <v>67</v>
      </c>
      <c r="G53" s="52" t="s">
        <v>83</v>
      </c>
      <c r="H53" s="55"/>
      <c r="I53" s="56"/>
      <c r="J53" s="56"/>
      <c r="K53" s="56"/>
      <c r="L53" s="56">
        <v>3</v>
      </c>
      <c r="M53" s="56"/>
      <c r="N53" s="56" t="str">
        <f>SUM(I53:M53)</f>
        <v>0</v>
      </c>
      <c r="O53" s="57"/>
      <c r="P53" s="56"/>
      <c r="Q53" s="56">
        <v>525</v>
      </c>
      <c r="R53" s="56">
        <v>0</v>
      </c>
      <c r="S53" s="54"/>
      <c r="T53" s="54" t="s">
        <v>226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227</v>
      </c>
      <c r="C54" s="47">
        <v>5648</v>
      </c>
      <c r="D54" s="46" t="s">
        <v>228</v>
      </c>
      <c r="E54" s="46" t="s">
        <v>229</v>
      </c>
      <c r="F54" s="38" t="s">
        <v>56</v>
      </c>
      <c r="G54" s="46" t="s">
        <v>57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560</v>
      </c>
      <c r="Q54" s="49"/>
      <c r="R54" s="49"/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73</v>
      </c>
      <c r="C55" s="47">
        <v>2628</v>
      </c>
      <c r="D55" s="46" t="s">
        <v>231</v>
      </c>
      <c r="E55" s="46" t="s">
        <v>232</v>
      </c>
      <c r="F55" s="38" t="s">
        <v>137</v>
      </c>
      <c r="G55" s="46" t="s">
        <v>46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640</v>
      </c>
      <c r="Q55" s="49"/>
      <c r="R55" s="49"/>
      <c r="S55" s="38"/>
      <c r="T55" s="38" t="s">
        <v>233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234</v>
      </c>
      <c r="C56" s="53">
        <v>60007</v>
      </c>
      <c r="D56" s="52" t="s">
        <v>235</v>
      </c>
      <c r="E56" s="52" t="s">
        <v>236</v>
      </c>
      <c r="F56" s="54" t="s">
        <v>78</v>
      </c>
      <c r="G56" s="52" t="s">
        <v>88</v>
      </c>
      <c r="H56" s="55"/>
      <c r="I56" s="56"/>
      <c r="J56" s="56"/>
      <c r="K56" s="56"/>
      <c r="L56" s="56">
        <v>6</v>
      </c>
      <c r="M56" s="56"/>
      <c r="N56" s="56" t="str">
        <f>SUM(I56:M56)</f>
        <v>0</v>
      </c>
      <c r="O56" s="57"/>
      <c r="P56" s="56"/>
      <c r="Q56" s="56">
        <v>600</v>
      </c>
      <c r="R56" s="56"/>
      <c r="S56" s="54"/>
      <c r="T56" s="54" t="s">
        <v>237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238</v>
      </c>
      <c r="C57" s="53">
        <v>94951</v>
      </c>
      <c r="D57" s="52" t="s">
        <v>239</v>
      </c>
      <c r="E57" s="52" t="s">
        <v>240</v>
      </c>
      <c r="F57" s="54" t="s">
        <v>56</v>
      </c>
      <c r="G57" s="52" t="s">
        <v>83</v>
      </c>
      <c r="H57" s="55"/>
      <c r="I57" s="56"/>
      <c r="J57" s="56"/>
      <c r="K57" s="56"/>
      <c r="L57" s="56">
        <v>4</v>
      </c>
      <c r="M57" s="56"/>
      <c r="N57" s="56" t="str">
        <f>SUM(I57:M57)</f>
        <v>0</v>
      </c>
      <c r="O57" s="57"/>
      <c r="P57" s="56"/>
      <c r="Q57" s="56">
        <v>640</v>
      </c>
      <c r="R57" s="56"/>
      <c r="S57" s="54"/>
      <c r="T57" s="54" t="s">
        <v>72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241</v>
      </c>
      <c r="C58" s="53">
        <v>5574</v>
      </c>
      <c r="D58" s="52" t="s">
        <v>242</v>
      </c>
      <c r="E58" s="52" t="s">
        <v>243</v>
      </c>
      <c r="F58" s="54" t="s">
        <v>56</v>
      </c>
      <c r="G58" s="52" t="s">
        <v>35</v>
      </c>
      <c r="H58" s="55"/>
      <c r="I58" s="56"/>
      <c r="J58" s="56">
        <v>4</v>
      </c>
      <c r="K58" s="56"/>
      <c r="L58" s="56"/>
      <c r="M58" s="56"/>
      <c r="N58" s="56" t="str">
        <f>SUM(I58:M58)</f>
        <v>0</v>
      </c>
      <c r="O58" s="57"/>
      <c r="P58" s="56"/>
      <c r="Q58" s="56">
        <v>760</v>
      </c>
      <c r="R58" s="56"/>
      <c r="S58" s="54"/>
      <c r="T58" s="54" t="s">
        <v>244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245</v>
      </c>
      <c r="C59" s="53">
        <v>92175</v>
      </c>
      <c r="D59" s="52" t="s">
        <v>246</v>
      </c>
      <c r="E59" s="52" t="s">
        <v>247</v>
      </c>
      <c r="F59" s="54" t="s">
        <v>56</v>
      </c>
      <c r="G59" s="52" t="s">
        <v>83</v>
      </c>
      <c r="H59" s="55"/>
      <c r="I59" s="56"/>
      <c r="J59" s="56"/>
      <c r="K59" s="56"/>
      <c r="L59" s="56">
        <v>20</v>
      </c>
      <c r="M59" s="56"/>
      <c r="N59" s="56" t="str">
        <f>SUM(I59:M59)</f>
        <v>0</v>
      </c>
      <c r="O59" s="57"/>
      <c r="P59" s="56"/>
      <c r="Q59" s="56">
        <v>2400</v>
      </c>
      <c r="R59" s="56"/>
      <c r="S59" s="54"/>
      <c r="T59" s="54" t="s">
        <v>248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73</v>
      </c>
      <c r="C60" s="47">
        <v>93787</v>
      </c>
      <c r="D60" s="46" t="s">
        <v>249</v>
      </c>
      <c r="E60" s="46" t="s">
        <v>250</v>
      </c>
      <c r="F60" s="38" t="s">
        <v>251</v>
      </c>
      <c r="G60" s="46" t="s">
        <v>98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350</v>
      </c>
      <c r="Q60" s="49"/>
      <c r="R60" s="49"/>
      <c r="S60" s="38"/>
      <c r="T60" s="38" t="s">
        <v>252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253</v>
      </c>
      <c r="C61" s="47">
        <v>3897</v>
      </c>
      <c r="D61" s="46" t="s">
        <v>254</v>
      </c>
      <c r="E61" s="46" t="s">
        <v>255</v>
      </c>
      <c r="F61" s="38" t="s">
        <v>256</v>
      </c>
      <c r="G61" s="46" t="s">
        <v>83</v>
      </c>
      <c r="H61" s="48"/>
      <c r="I61" s="49"/>
      <c r="J61" s="49"/>
      <c r="K61" s="49"/>
      <c r="L61" s="49">
        <v>6</v>
      </c>
      <c r="M61" s="49"/>
      <c r="N61" s="49" t="str">
        <f>SUM(I61:M61)</f>
        <v>0</v>
      </c>
      <c r="O61" s="50"/>
      <c r="P61" s="49">
        <v>1080</v>
      </c>
      <c r="Q61" s="49"/>
      <c r="R61" s="49">
        <v>80</v>
      </c>
      <c r="S61" s="38"/>
      <c r="T61" s="38" t="s">
        <v>257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258</v>
      </c>
      <c r="C62" s="47">
        <v>868</v>
      </c>
      <c r="D62" s="46" t="s">
        <v>259</v>
      </c>
      <c r="E62" s="46" t="s">
        <v>260</v>
      </c>
      <c r="F62" s="38" t="s">
        <v>261</v>
      </c>
      <c r="G62" s="46" t="s">
        <v>35</v>
      </c>
      <c r="H62" s="48"/>
      <c r="I62" s="49"/>
      <c r="J62" s="49">
        <v>3</v>
      </c>
      <c r="K62" s="49"/>
      <c r="L62" s="49"/>
      <c r="M62" s="49"/>
      <c r="N62" s="49" t="str">
        <f>SUM(I62:M62)</f>
        <v>0</v>
      </c>
      <c r="O62" s="50"/>
      <c r="P62" s="49">
        <v>600</v>
      </c>
      <c r="Q62" s="49"/>
      <c r="R62" s="49"/>
      <c r="S62" s="38"/>
      <c r="T62" s="38" t="s">
        <v>262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73</v>
      </c>
      <c r="C63" s="47">
        <v>2971</v>
      </c>
      <c r="D63" s="46" t="s">
        <v>263</v>
      </c>
      <c r="E63" s="46" t="s">
        <v>264</v>
      </c>
      <c r="F63" s="38" t="s">
        <v>261</v>
      </c>
      <c r="G63" s="46" t="s">
        <v>35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350</v>
      </c>
      <c r="Q63" s="49"/>
      <c r="R63" s="49"/>
      <c r="S63" s="38"/>
      <c r="T63" s="38" t="s">
        <v>265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73</v>
      </c>
      <c r="C64" s="47">
        <v>1947</v>
      </c>
      <c r="D64" s="46" t="s">
        <v>266</v>
      </c>
      <c r="E64" s="46" t="s">
        <v>267</v>
      </c>
      <c r="F64" s="38" t="s">
        <v>78</v>
      </c>
      <c r="G64" s="46" t="s">
        <v>35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495</v>
      </c>
      <c r="Q64" s="49"/>
      <c r="R64" s="49"/>
      <c r="S64" s="38"/>
      <c r="T64" s="38" t="s">
        <v>268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73</v>
      </c>
      <c r="C65" s="47">
        <v>92564</v>
      </c>
      <c r="D65" s="46" t="s">
        <v>269</v>
      </c>
      <c r="E65" s="46" t="s">
        <v>270</v>
      </c>
      <c r="F65" s="38" t="s">
        <v>67</v>
      </c>
      <c r="G65" s="46" t="s">
        <v>57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271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73</v>
      </c>
      <c r="C66" s="47">
        <v>3279</v>
      </c>
      <c r="D66" s="46" t="s">
        <v>272</v>
      </c>
      <c r="E66" s="46" t="s">
        <v>273</v>
      </c>
      <c r="F66" s="38" t="s">
        <v>137</v>
      </c>
      <c r="G66" s="46" t="s">
        <v>57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680</v>
      </c>
      <c r="Q66" s="49"/>
      <c r="R66" s="49"/>
      <c r="S66" s="38"/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275</v>
      </c>
      <c r="C67" s="47">
        <v>1285</v>
      </c>
      <c r="D67" s="46" t="s">
        <v>276</v>
      </c>
      <c r="E67" s="46" t="s">
        <v>277</v>
      </c>
      <c r="F67" s="38" t="s">
        <v>112</v>
      </c>
      <c r="G67" s="46" t="s">
        <v>35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360</v>
      </c>
      <c r="Q67" s="49"/>
      <c r="R67" s="49"/>
      <c r="S67" s="38"/>
      <c r="T67" s="38" t="s">
        <v>278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279</v>
      </c>
      <c r="C68" s="53">
        <v>345</v>
      </c>
      <c r="D68" s="52" t="s">
        <v>280</v>
      </c>
      <c r="E68" s="52" t="s">
        <v>281</v>
      </c>
      <c r="F68" s="54" t="s">
        <v>56</v>
      </c>
      <c r="G68" s="52" t="s">
        <v>98</v>
      </c>
      <c r="H68" s="55"/>
      <c r="I68" s="56"/>
      <c r="J68" s="56"/>
      <c r="K68" s="56">
        <v>10</v>
      </c>
      <c r="L68" s="56"/>
      <c r="M68" s="56"/>
      <c r="N68" s="56" t="str">
        <f>SUM(I68:M68)</f>
        <v>0</v>
      </c>
      <c r="O68" s="57"/>
      <c r="P68" s="56"/>
      <c r="Q68" s="56">
        <v>1300</v>
      </c>
      <c r="R68" s="56"/>
      <c r="S68" s="54"/>
      <c r="T68" s="54" t="s">
        <v>282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73</v>
      </c>
      <c r="C69" s="47">
        <v>93726</v>
      </c>
      <c r="D69" s="46" t="s">
        <v>283</v>
      </c>
      <c r="E69" s="46" t="s">
        <v>284</v>
      </c>
      <c r="F69" s="38" t="s">
        <v>137</v>
      </c>
      <c r="G69" s="46" t="s">
        <v>83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640</v>
      </c>
      <c r="Q69" s="49"/>
      <c r="R69" s="49"/>
      <c r="S69" s="38"/>
      <c r="T69" s="38" t="s">
        <v>285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73</v>
      </c>
      <c r="C70" s="47">
        <v>93688</v>
      </c>
      <c r="D70" s="46" t="s">
        <v>286</v>
      </c>
      <c r="E70" s="46" t="s">
        <v>287</v>
      </c>
      <c r="F70" s="38" t="s">
        <v>67</v>
      </c>
      <c r="G70" s="46" t="s">
        <v>98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>
        <v>220</v>
      </c>
      <c r="Q70" s="49"/>
      <c r="R70" s="49"/>
      <c r="S70" s="38"/>
      <c r="T70" s="38" t="s">
        <v>288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73</v>
      </c>
      <c r="C71" s="47">
        <v>3020</v>
      </c>
      <c r="D71" s="46" t="s">
        <v>289</v>
      </c>
      <c r="E71" s="46" t="s">
        <v>290</v>
      </c>
      <c r="F71" s="38" t="s">
        <v>291</v>
      </c>
      <c r="G71" s="46" t="s">
        <v>83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525</v>
      </c>
      <c r="Q71" s="49"/>
      <c r="R71" s="49"/>
      <c r="S71" s="38"/>
      <c r="T71" s="38" t="s">
        <v>292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293</v>
      </c>
      <c r="C72" s="47">
        <v>1825</v>
      </c>
      <c r="D72" s="46" t="s">
        <v>294</v>
      </c>
      <c r="E72" s="46" t="s">
        <v>295</v>
      </c>
      <c r="F72" s="38" t="s">
        <v>296</v>
      </c>
      <c r="G72" s="46" t="s">
        <v>46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430</v>
      </c>
      <c r="Q72" s="49"/>
      <c r="R72" s="49">
        <v>30</v>
      </c>
      <c r="S72" s="38"/>
      <c r="T72" s="38" t="s">
        <v>297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298</v>
      </c>
      <c r="C73" s="47">
        <v>2788</v>
      </c>
      <c r="D73" s="46" t="s">
        <v>299</v>
      </c>
      <c r="E73" s="46" t="s">
        <v>300</v>
      </c>
      <c r="F73" s="38" t="s">
        <v>78</v>
      </c>
      <c r="G73" s="46" t="s">
        <v>57</v>
      </c>
      <c r="H73" s="48"/>
      <c r="I73" s="49"/>
      <c r="J73" s="49">
        <v>4</v>
      </c>
      <c r="K73" s="49"/>
      <c r="L73" s="49"/>
      <c r="M73" s="49"/>
      <c r="N73" s="49" t="str">
        <f>SUM(I73:M73)</f>
        <v>0</v>
      </c>
      <c r="O73" s="50"/>
      <c r="P73" s="49">
        <v>440</v>
      </c>
      <c r="Q73" s="49"/>
      <c r="R73" s="49"/>
      <c r="S73" s="38"/>
      <c r="T73" s="38" t="s">
        <v>301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302</v>
      </c>
      <c r="C74" s="47">
        <v>1542</v>
      </c>
      <c r="D74" s="46" t="s">
        <v>303</v>
      </c>
      <c r="E74" s="46" t="s">
        <v>304</v>
      </c>
      <c r="F74" s="38" t="s">
        <v>67</v>
      </c>
      <c r="G74" s="46" t="s">
        <v>98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450</v>
      </c>
      <c r="Q74" s="49"/>
      <c r="R74" s="49"/>
      <c r="S74" s="38"/>
      <c r="T74" s="38" t="s">
        <v>72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305</v>
      </c>
      <c r="C75" s="47">
        <v>5448</v>
      </c>
      <c r="D75" s="46" t="s">
        <v>306</v>
      </c>
      <c r="E75" s="46" t="s">
        <v>307</v>
      </c>
      <c r="F75" s="38" t="s">
        <v>67</v>
      </c>
      <c r="G75" s="46" t="s">
        <v>35</v>
      </c>
      <c r="H75" s="48"/>
      <c r="I75" s="49"/>
      <c r="J75" s="49">
        <v>2</v>
      </c>
      <c r="K75" s="49">
        <v>6</v>
      </c>
      <c r="L75" s="49"/>
      <c r="M75" s="49"/>
      <c r="N75" s="49" t="str">
        <f>SUM(I75:M75)</f>
        <v>0</v>
      </c>
      <c r="O75" s="50"/>
      <c r="P75" s="49">
        <v>1220</v>
      </c>
      <c r="Q75" s="49"/>
      <c r="R75" s="49"/>
      <c r="S75" s="38" t="s">
        <v>79</v>
      </c>
      <c r="T75" s="38" t="s">
        <v>308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0">
        <v>71</v>
      </c>
      <c r="B76" s="61" t="s">
        <v>73</v>
      </c>
      <c r="C76" s="62">
        <v>93613</v>
      </c>
      <c r="D76" s="61" t="s">
        <v>309</v>
      </c>
      <c r="E76" s="61" t="s">
        <v>310</v>
      </c>
      <c r="F76" s="63" t="s">
        <v>291</v>
      </c>
      <c r="G76" s="61" t="s">
        <v>46</v>
      </c>
      <c r="H76" s="64"/>
      <c r="I76" s="65"/>
      <c r="J76" s="65"/>
      <c r="K76" s="65"/>
      <c r="L76" s="65">
        <v>3</v>
      </c>
      <c r="M76" s="65"/>
      <c r="N76" s="65" t="str">
        <f>SUM(I76:M76)</f>
        <v>0</v>
      </c>
      <c r="O76" s="66"/>
      <c r="P76" s="65">
        <v>525</v>
      </c>
      <c r="Q76" s="65"/>
      <c r="R76" s="65"/>
      <c r="S76" s="63"/>
      <c r="T76" s="63" t="s">
        <v>311</v>
      </c>
      <c r="U76" s="63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312</v>
      </c>
      <c r="C77" s="53">
        <v>50016</v>
      </c>
      <c r="D77" s="52" t="s">
        <v>313</v>
      </c>
      <c r="E77" s="52" t="s">
        <v>314</v>
      </c>
      <c r="F77" s="54" t="s">
        <v>56</v>
      </c>
      <c r="G77" s="52" t="s">
        <v>83</v>
      </c>
      <c r="H77" s="55"/>
      <c r="I77" s="56"/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0</v>
      </c>
      <c r="R77" s="56"/>
      <c r="S77" s="54"/>
      <c r="T77" s="54" t="s">
        <v>315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73</v>
      </c>
      <c r="C78" s="47">
        <v>3310</v>
      </c>
      <c r="D78" s="46" t="s">
        <v>316</v>
      </c>
      <c r="E78" s="46" t="s">
        <v>317</v>
      </c>
      <c r="F78" s="38" t="s">
        <v>56</v>
      </c>
      <c r="G78" s="46" t="s">
        <v>83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640</v>
      </c>
      <c r="Q78" s="49"/>
      <c r="R78" s="49">
        <v>0</v>
      </c>
      <c r="S78" s="38"/>
      <c r="T78" s="38" t="s">
        <v>318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319</v>
      </c>
      <c r="C79" s="58">
        <v>6881</v>
      </c>
      <c r="D79" s="46" t="s">
        <v>320</v>
      </c>
      <c r="E79" s="46" t="s">
        <v>321</v>
      </c>
      <c r="F79" s="38" t="s">
        <v>56</v>
      </c>
      <c r="G79" s="46" t="s">
        <v>98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470</v>
      </c>
      <c r="Q79" s="49"/>
      <c r="R79" s="49">
        <v>20</v>
      </c>
      <c r="S79" s="38"/>
      <c r="T79" s="38" t="s">
        <v>322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323</v>
      </c>
      <c r="C80" s="58">
        <v>6662</v>
      </c>
      <c r="D80" s="46" t="s">
        <v>324</v>
      </c>
      <c r="E80" s="46" t="s">
        <v>325</v>
      </c>
      <c r="F80" s="38" t="s">
        <v>326</v>
      </c>
      <c r="G80" s="46" t="s">
        <v>98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 t="s">
        <v>327</v>
      </c>
      <c r="P80" s="49">
        <v>490</v>
      </c>
      <c r="Q80" s="49"/>
      <c r="R80" s="49"/>
      <c r="S80" s="38" t="s">
        <v>328</v>
      </c>
      <c r="T80" s="38" t="s">
        <v>329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330</v>
      </c>
      <c r="C81" s="53">
        <v>4649</v>
      </c>
      <c r="D81" s="52" t="s">
        <v>331</v>
      </c>
      <c r="E81" s="52" t="s">
        <v>332</v>
      </c>
      <c r="F81" s="54" t="s">
        <v>56</v>
      </c>
      <c r="G81" s="52" t="s">
        <v>88</v>
      </c>
      <c r="H81" s="55"/>
      <c r="I81" s="56"/>
      <c r="J81" s="56">
        <v>2</v>
      </c>
      <c r="K81" s="56">
        <v>5</v>
      </c>
      <c r="L81" s="56"/>
      <c r="M81" s="56"/>
      <c r="N81" s="56" t="str">
        <f>SUM(I81:M81)</f>
        <v>0</v>
      </c>
      <c r="O81" s="57"/>
      <c r="P81" s="56"/>
      <c r="Q81" s="56">
        <v>1300</v>
      </c>
      <c r="R81" s="56">
        <v>70</v>
      </c>
      <c r="S81" s="54"/>
      <c r="T81" s="54" t="s">
        <v>333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334</v>
      </c>
      <c r="C82" s="47">
        <v>5947</v>
      </c>
      <c r="D82" s="46" t="s">
        <v>335</v>
      </c>
      <c r="E82" s="46" t="s">
        <v>336</v>
      </c>
      <c r="F82" s="38" t="s">
        <v>256</v>
      </c>
      <c r="G82" s="46" t="s">
        <v>35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400</v>
      </c>
      <c r="Q82" s="49"/>
      <c r="R82" s="49"/>
      <c r="S82" s="38"/>
      <c r="T82" s="38" t="s">
        <v>337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338</v>
      </c>
      <c r="C83" s="53">
        <v>5459</v>
      </c>
      <c r="D83" s="52" t="s">
        <v>339</v>
      </c>
      <c r="E83" s="52" t="s">
        <v>340</v>
      </c>
      <c r="F83" s="54" t="s">
        <v>56</v>
      </c>
      <c r="G83" s="52" t="s">
        <v>83</v>
      </c>
      <c r="H83" s="55"/>
      <c r="I83" s="56"/>
      <c r="J83" s="56">
        <v>7</v>
      </c>
      <c r="K83" s="56"/>
      <c r="L83" s="56"/>
      <c r="M83" s="56"/>
      <c r="N83" s="56" t="str">
        <f>SUM(I83:M83)</f>
        <v>0</v>
      </c>
      <c r="O83" s="57"/>
      <c r="P83" s="56"/>
      <c r="Q83" s="56">
        <v>1400</v>
      </c>
      <c r="R83" s="56"/>
      <c r="S83" s="54"/>
      <c r="T83" s="54" t="s">
        <v>341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342</v>
      </c>
      <c r="C84" s="47">
        <v>1929</v>
      </c>
      <c r="D84" s="46" t="s">
        <v>343</v>
      </c>
      <c r="E84" s="46" t="s">
        <v>344</v>
      </c>
      <c r="F84" s="38" t="s">
        <v>256</v>
      </c>
      <c r="G84" s="46" t="s">
        <v>57</v>
      </c>
      <c r="H84" s="48"/>
      <c r="I84" s="49"/>
      <c r="J84" s="49"/>
      <c r="K84" s="49">
        <v>15</v>
      </c>
      <c r="L84" s="49"/>
      <c r="M84" s="49"/>
      <c r="N84" s="49" t="str">
        <f>SUM(I84:M84)</f>
        <v>0</v>
      </c>
      <c r="O84" s="50"/>
      <c r="P84" s="49">
        <v>1950</v>
      </c>
      <c r="Q84" s="49"/>
      <c r="R84" s="49"/>
      <c r="S84" s="38"/>
      <c r="T84" s="38" t="s">
        <v>72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345</v>
      </c>
      <c r="C85" s="47">
        <v>5138</v>
      </c>
      <c r="D85" s="46" t="s">
        <v>346</v>
      </c>
      <c r="E85" s="46" t="s">
        <v>347</v>
      </c>
      <c r="F85" s="38" t="s">
        <v>348</v>
      </c>
      <c r="G85" s="46" t="s">
        <v>57</v>
      </c>
      <c r="H85" s="48"/>
      <c r="I85" s="49"/>
      <c r="J85" s="49"/>
      <c r="K85" s="49">
        <v>10</v>
      </c>
      <c r="L85" s="49"/>
      <c r="M85" s="49"/>
      <c r="N85" s="49" t="str">
        <f>SUM(I85:M85)</f>
        <v>0</v>
      </c>
      <c r="O85" s="50"/>
      <c r="P85" s="49">
        <v>1350</v>
      </c>
      <c r="Q85" s="49"/>
      <c r="R85" s="49"/>
      <c r="S85" s="38"/>
      <c r="T85" s="38" t="s">
        <v>349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350</v>
      </c>
      <c r="C86" s="53">
        <v>5017</v>
      </c>
      <c r="D86" s="52" t="s">
        <v>351</v>
      </c>
      <c r="E86" s="52" t="s">
        <v>352</v>
      </c>
      <c r="F86" s="54" t="s">
        <v>353</v>
      </c>
      <c r="G86" s="52" t="s">
        <v>354</v>
      </c>
      <c r="H86" s="55"/>
      <c r="I86" s="56"/>
      <c r="J86" s="56"/>
      <c r="K86" s="56"/>
      <c r="L86" s="56">
        <v>5</v>
      </c>
      <c r="M86" s="56"/>
      <c r="N86" s="56" t="str">
        <f>SUM(I86:M86)</f>
        <v>0</v>
      </c>
      <c r="O86" s="57">
        <v>5</v>
      </c>
      <c r="P86" s="56">
        <v>500</v>
      </c>
      <c r="Q86" s="56"/>
      <c r="R86" s="56"/>
      <c r="S86" s="54"/>
      <c r="T86" s="54"/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355</v>
      </c>
      <c r="C87" s="47">
        <v>5245</v>
      </c>
      <c r="D87" s="46" t="s">
        <v>351</v>
      </c>
      <c r="E87" s="46" t="s">
        <v>356</v>
      </c>
      <c r="F87" s="38" t="s">
        <v>357</v>
      </c>
      <c r="G87" s="46" t="s">
        <v>354</v>
      </c>
      <c r="H87" s="48"/>
      <c r="I87" s="49"/>
      <c r="J87" s="49"/>
      <c r="K87" s="49">
        <v>4</v>
      </c>
      <c r="L87" s="49"/>
      <c r="M87" s="49"/>
      <c r="N87" s="49" t="str">
        <f>SUM(I87:M87)</f>
        <v>0</v>
      </c>
      <c r="O87" s="50">
        <v>4</v>
      </c>
      <c r="P87" s="49">
        <v>400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358</v>
      </c>
      <c r="C88" s="47">
        <v>5178</v>
      </c>
      <c r="D88" s="46" t="s">
        <v>359</v>
      </c>
      <c r="E88" s="46" t="s">
        <v>360</v>
      </c>
      <c r="F88" s="38" t="s">
        <v>361</v>
      </c>
      <c r="G88" s="46" t="s">
        <v>98</v>
      </c>
      <c r="H88" s="48"/>
      <c r="I88" s="49"/>
      <c r="J88" s="49"/>
      <c r="K88" s="49">
        <v>3</v>
      </c>
      <c r="L88" s="49"/>
      <c r="M88" s="49"/>
      <c r="N88" s="49" t="str">
        <f>SUM(I88:M88)</f>
        <v>0</v>
      </c>
      <c r="O88" s="50">
        <v>4</v>
      </c>
      <c r="P88" s="49">
        <v>300</v>
      </c>
      <c r="Q88" s="49"/>
      <c r="R88" s="49"/>
      <c r="S88" s="38"/>
      <c r="T88" s="38" t="s">
        <v>362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