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<sst xmlns="http://schemas.openxmlformats.org/spreadsheetml/2006/main" uniqueCount="399">
  <si>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</si>
  <si>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</si>
  <si>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</si>
  <si>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</si>
  <si>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</si>
  <si>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</si>
  <si>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</si>
  <si>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</si>
  <si>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</si>
  <si>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</si>
  <si>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</si>
  <si>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</si>
  <si>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</si>
  <si>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</si>
  <si>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</si>
  <si>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</si>
  <si>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</si>
  <si>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</si>
  <si>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</si>
  <si>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</si>
  <si>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</si>
  <si>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</si>
  <si>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</si>
  <si>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</si>
  <si>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</si>
  <si>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</si>
  <si>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</si>
  <si>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</si>
  <si>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</si>
  <si>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</si>
  <si>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Бухарестская д. 39к3</t>
  </si>
  <si>
    <t>кв. 179, 1й этаж, 8-911-168-03-13, 8-921-316-09-04</t>
  </si>
  <si>
    <t>10:00-14:00</t>
  </si>
  <si>
    <t>Георгий</t>
  </si>
  <si>
    <t>СОЗВОН МИНИМУМ ЗА ПОЛЧАСА! чтобы были на месте.</t>
  </si>
  <si>
    <t>Свитпро</t>
  </si>
  <si>
    <t>СПб, ул. Шпалерная, д. 34 литер В</t>
  </si>
  <si>
    <t>2 этаж . 448-64-69 Елена или Майра.</t>
  </si>
  <si>
    <t>09:00-12:00</t>
  </si>
  <si>
    <t>Федор</t>
  </si>
  <si>
    <t>только с ндс.  если не алё -8-981-833-46-06, подъём 5 руб/бут. подписать акт сверки, забрать наш экземпляр</t>
  </si>
  <si>
    <t>ЕФО</t>
  </si>
  <si>
    <t>СПб, ул. Звенигородская д. 20</t>
  </si>
  <si>
    <t>8-981-248-87-89</t>
  </si>
  <si>
    <t>НДС!! КАК МОЖНО РАНЬШЕ звонить на номер 8-911-971-58-00. !!!!!ЗАБИРАТЬ ВСЕ ПУСТЫЕ БУТЫЛИ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</si>
  <si>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</si>
  <si>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</si>
  <si>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</si>
  <si>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</si>
  <si>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Авто №1</t>
  </si>
  <si>
    <t>с ндс!особое заполнение вход через БЦ Терминал надо оформить пропуск и впустят во двор. 8-966-111-96-14</t>
  </si>
  <si>
    <t>Кронштадт, СПб, Петровская ул. д. 10к</t>
  </si>
  <si>
    <t>кв. 42, 3-й этаж ,  8-905-281-21-82</t>
  </si>
  <si>
    <t>13:00-17:00</t>
  </si>
  <si>
    <t>Вячеслав</t>
  </si>
  <si>
    <t>домофон не работает - созвон, встретит.новая цена. СОЗВОН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</si>
  <si>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</si>
  <si>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</si>
  <si>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</si>
  <si>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</si>
  <si>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NaN</t>
  </si>
  <si>
    <t>ПЕРЕДАТЬ ЗАБРАТЬ ДОГОВОР.ЗАБРАТЬ ТАРУ ОКОЛО 50 ШТ  с 12 до  13 обед , по безналу звонить на номер436-67-03, доки у Риты.Поставка №6 (220 из 383)</t>
  </si>
  <si>
    <t>г. Кронштадт, ул. Зосимова д. 28/30</t>
  </si>
  <si>
    <t>кв 16, 2 этаж,  311-37-51</t>
  </si>
  <si>
    <t>10:00-17:00</t>
  </si>
  <si>
    <t>Созвон за 30 минут</t>
  </si>
  <si>
    <t>Центр семейной медицины</t>
  </si>
  <si>
    <t>г. Кронштадт, СПб, ул. Гидростроителей д. 8</t>
  </si>
  <si>
    <t>09:00-14:00</t>
  </si>
  <si>
    <t>602-20-93    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</si>
  <si>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г. Кронштадт, СПб, Манежный переулок д. 2</t>
  </si>
  <si>
    <t>над универмагом</t>
  </si>
  <si>
    <t xml:space="preserve">500 - Стаканчики для питьевой воды
 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</si>
  <si>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</si>
  <si>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Кронштадт, СПб, ул. Андреевская д. 5</t>
  </si>
  <si>
    <t>946-28-50, 2-й эт без лифта</t>
  </si>
  <si>
    <t>09:00-13:00</t>
  </si>
  <si>
    <t>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</si>
  <si>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Клиент№3537</t>
  </si>
  <si>
    <t>г. Кронштадт, ул. Флотская д. 10</t>
  </si>
  <si>
    <t>8-904-619-15-75</t>
  </si>
  <si>
    <t>12:00-17:00</t>
  </si>
  <si>
    <t>СПб, Набережная реки Мойки д.76</t>
  </si>
  <si>
    <t>каб. 424, 8-931-326-55-70</t>
  </si>
  <si>
    <t>Фахриддин</t>
  </si>
  <si>
    <t>Созвон заранее объяснят как найти и пропуск закажут- звонить на номер 8-921-947-70-31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</si>
  <si>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</si>
  <si>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</si>
  <si>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</si>
  <si>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10:00-16:00</t>
  </si>
  <si>
    <t>с ндс ЗАБИРАТЬ ПУСТУЮ ТАРУ!!!!!!!!!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</si>
  <si>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</si>
  <si>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</si>
  <si>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</si>
  <si>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10:00-15:00</t>
  </si>
  <si>
    <t>с НДС , созвон</t>
  </si>
  <si>
    <t>Клиент№584</t>
  </si>
  <si>
    <t>СПб, ул. Софийская д. 8к1</t>
  </si>
  <si>
    <t>лит В, 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</si>
  <si>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-немного переехали (на этаж выше).981-985-61-21 - звонить на этот номер. не позже 16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</si>
  <si>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</si>
  <si>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</si>
  <si>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</si>
  <si>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завтра довезти 20бут. 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</si>
  <si>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Айрин (ип Надобников)</t>
  </si>
  <si>
    <t>г. Колпино,СПб, ул. Финляндская д. 24А</t>
  </si>
  <si>
    <t>984-91-67</t>
  </si>
  <si>
    <t>9:00-15:00</t>
  </si>
  <si>
    <t>Дмитрий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</si>
  <si>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</si>
  <si>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</si>
  <si>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</si>
  <si>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11:00-15:00</t>
  </si>
  <si>
    <t>с 11!! работаюют,не раньше 11. созвон - объяснят как найти. клиент от Димы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</si>
  <si>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</si>
  <si>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</si>
  <si>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</si>
  <si>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ндс  созвон утром для пропуска! ЗАКАЗЫВАЮТ Ё,8-921-413-13-71 звонить на этот номер</t>
  </si>
  <si>
    <t>Фанерный</t>
  </si>
  <si>
    <t>СПб, посёлок Понтонный, ул. Фанерная д. 5</t>
  </si>
  <si>
    <t>648-16-15(доб.2242), 8-921-356-48-83</t>
  </si>
  <si>
    <t>В 1с - СВЕЗА, ОФИС 
 НА СКЛАД СТАВИТЬ ДОСТАВКУ С ГРУЗЧИКОМ (одного водителя не отправлять.</t>
  </si>
  <si>
    <t>Акварель (бывш. Березка)</t>
  </si>
  <si>
    <t>СПб, Большой пр. В.О. д. 83</t>
  </si>
  <si>
    <t>8-911-296-81-01</t>
  </si>
  <si>
    <t>ндс только!. РАБОТАЮТ С 10 РАНЬШЕ НЕ ПРИЕЗЖАТЬ!!!!НА СКЛАД СЗАДИ ДВОРА 8-911-296-81-01 Бутыли выбрать самые чистые и аккуратные с плотными пробками!! клиент сложный.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</si>
  <si>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</si>
  <si>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</si>
  <si>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</si>
  <si>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ПОДПИСАТЬ ДОКИ ЗА КУДРОВО И ЯНИНО с ндс ОБЯЗАТЕЛЬНО ЗАБИРАТЬ ПУСТУЮ ТАРУ.</t>
  </si>
  <si>
    <t>СТЦ (бывшие Технологии радиоконтроля)</t>
  </si>
  <si>
    <t>СПб, пр. Непокоренных д. 49А</t>
  </si>
  <si>
    <t>в офис 533 , 8-931-336-31-09 Эльвира</t>
  </si>
  <si>
    <t>С НДС обязательно подписать документы .В ОФИС 532.</t>
  </si>
  <si>
    <t>СПб, Средний пр. В.О., д. 88</t>
  </si>
  <si>
    <t>БЦ Балтис Плаза, офис 341, 8-905-218-71-11 Руслан Григорьевич</t>
  </si>
  <si>
    <t>10:15-13:00</t>
  </si>
  <si>
    <t>не раньше !!!!созвон за час . 8-921-408-39-58</t>
  </si>
  <si>
    <t>РМ Наследие</t>
  </si>
  <si>
    <t>СПб, ул. Тележная, д. 37</t>
  </si>
  <si>
    <t>ЛитЕ, 8-981-890-16-45, 8-921-303-53-31</t>
  </si>
  <si>
    <t>только с ндс.  подписать доки за ремонт кулера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</si>
  <si>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</si>
  <si>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</si>
  <si>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</si>
  <si>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с ндс!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</si>
  <si>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</si>
  <si>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</si>
  <si>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</si>
  <si>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Тимур</t>
  </si>
  <si>
    <t>В СЛЕД РАЗ 1 бут на замен вытекшей (в счёте будет 20, а привезём 21 бут).  с ндс! забирать пустую тару.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</si>
  <si>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</si>
  <si>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</si>
  <si>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</si>
  <si>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ТОЛЬКО с ндс, созвон для пропуска 8-981-826-63-21.  8-921-893-32-70</t>
  </si>
  <si>
    <t>Технолинк</t>
  </si>
  <si>
    <t>СПб, ул. Трефолева д. 2БН</t>
  </si>
  <si>
    <t>БЦ Порт, 8-904-612-63-85 Наталья, 331-58-30</t>
  </si>
  <si>
    <t>в офис, доки в офисе.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</si>
  <si>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2А</t>
  </si>
  <si>
    <t>СПб, Пулковское шоссе, д. 40к4</t>
  </si>
  <si>
    <t>литерА, БЦ Технополис, 8-931-219-84-73,   8-812-383-53-61</t>
  </si>
  <si>
    <t>созвон. ЗАБИРАТЬ ВСЕ ПУСТЫЕ БУТЫЛИ!! Пакет Дружный коллектив поставка  Новый счёт на 100 бут поставка  №
11(96 из 100) ВСЕГДА ПОДПИСЫВАТЬ АКТ НА ТАРУ.акт у Риты</t>
  </si>
  <si>
    <t>ИП Милкова Елена Ивановна (ип Надобников)</t>
  </si>
  <si>
    <t>СПб, Петергофское шоссе д. 75</t>
  </si>
  <si>
    <t>905-67-64, 905-67-69, 924-94-41</t>
  </si>
  <si>
    <t>созвон - объяснят как найти. 929-29-31</t>
  </si>
  <si>
    <t>Клиент №1033</t>
  </si>
  <si>
    <t>СПб, Банковский переулок д. 3</t>
  </si>
  <si>
    <t>оф 405, 4-й эт 8-981-776-44-87</t>
  </si>
  <si>
    <t>12:00-16:00</t>
  </si>
  <si>
    <t>НЕ РАНЬШЕ 12, КЛИЕНТ НЕРВНЫЙ НЕ РАНЬШЕ!!!  не раньше !!!! созвон за полчаса , 8-931-289-89-15, новые цены</t>
  </si>
  <si>
    <t>ФИНК ФЁСТ</t>
  </si>
  <si>
    <t>СПб, ул. Льва Толстого д.7</t>
  </si>
  <si>
    <t>8-812-380-00-49, 8-911-814-44-58 Марина</t>
  </si>
  <si>
    <t>13:00-18:00</t>
  </si>
  <si>
    <t>ЗАБИРАТЬ ВСЮ ПУСТУЮ ТАРУ , с ндс, офис 404  и офис  507 .  4 бут на 5 этаж, 6 бут на 4 этаж</t>
  </si>
  <si>
    <t>СПб, 1-й Предпортовый проезд д. 11 литер А</t>
  </si>
  <si>
    <t>8-921-652-80-06 Виталий</t>
  </si>
  <si>
    <t>Созвон.   
8-967-346-02-26 Анатолий.</t>
  </si>
  <si>
    <t>г. Пушкин, СПб, ул. Сапёрная, д. 67А</t>
  </si>
  <si>
    <t>завод, на проходной 8-921-906-83-10</t>
  </si>
  <si>
    <t>новая цена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</si>
  <si>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</si>
  <si>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</si>
  <si>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</si>
  <si>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</si>
  <si>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</si>
  <si>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</si>
  <si>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</si>
  <si>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</si>
  <si>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</si>
  <si>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Кераматика</t>
  </si>
  <si>
    <t>СПб, ул. Яблочкова, д.12</t>
  </si>
  <si>
    <t>офис 303, 8-909-589-76-27, 8-964-331-02-14</t>
  </si>
  <si>
    <t>с ндс.</t>
  </si>
  <si>
    <t>Клиент №5016</t>
  </si>
  <si>
    <t>СПб,Конногвардейский бульвар д. 3</t>
  </si>
  <si>
    <t>бизнес центр, 4-й этаж, 921-781-01-56 Мария</t>
  </si>
  <si>
    <t>доп. номер 8-953-341-31-03 .Включать подъём 10р/бут
НАДО ЗАБИРАТЬ ПУСТУЮ ТАРУ. ПОМОГИТЕ ПОСТАВИТЬ БУТЫЛЬ НА КУЛЕР ЖЕНСКИЙ КОЛЛЕКТИВ.с 11 работают. созвон за час!</t>
  </si>
  <si>
    <t>Транснефть Балтика 2</t>
  </si>
  <si>
    <t>Коллонтай д.14, к.1</t>
  </si>
  <si>
    <t>8-952-370-50-96</t>
  </si>
  <si>
    <t>09:00-17:30</t>
  </si>
  <si>
    <t>ЗАБРАТЬ ПУСТУЮ ТАРУ разнести воду куда просят СОЗВОН ДЛЯ ПРОПУСКА ЗАРАНЕЕ!
(юридически Усть-Луга)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</si>
  <si>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</si>
  <si>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</si>
  <si>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</si>
  <si>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ОБЯЗАТЕЛЬНО СОЗВОН ЗА ПОЛЧАСА!подписывают и за Крестовский.  подписать доки за 11.02</t>
  </si>
  <si>
    <t>водоносов</t>
  </si>
  <si>
    <t>г. Петергоф, СПб, Бобыльская дорога, д. 59</t>
  </si>
  <si>
    <t>к2, 8-953-344-27-56  школа №319</t>
  </si>
  <si>
    <t>созвон за 15 минут</t>
  </si>
  <si>
    <t>БТЛ Регион</t>
  </si>
  <si>
    <t>СПб, Лиговский проспект, д. 274</t>
  </si>
  <si>
    <t>8-906-229-20-62 Нина</t>
  </si>
  <si>
    <t>ПЕРЕД ОТГРУЗКОЙ ПОЗВОНИТЬ В ОФИС ПРОВЕРИТЬ ОПЛАТУ ДОЛГА с ндс с 10 будут на месте ,раньше в офисе никого нет. 8-921-335-04-10.  забрать пустую тару</t>
  </si>
  <si>
    <t>ТЕПЛОТОРГ водономика</t>
  </si>
  <si>
    <t>СПб, ул. Якорная, д. 10</t>
  </si>
  <si>
    <t>612-40-02, доб. 110 Анна</t>
  </si>
  <si>
    <t>г. Пушкин, СПб, ул. Оранжерейная, д. 17</t>
  </si>
  <si>
    <t>офис 2, 476-85-37</t>
  </si>
  <si>
    <t>11:00-14:00</t>
  </si>
  <si>
    <t>с 11 работают!</t>
  </si>
  <si>
    <t>ИП Горкунова</t>
  </si>
  <si>
    <t>СПб, ул. Варшавская д. 3</t>
  </si>
  <si>
    <t>Мебельный континент, 4й корпус ,3й этаж, секция 322А, 8-931-251-27-11</t>
  </si>
  <si>
    <t>. с 11 работают! окна !!Счёт на 20 бу. Поставка Поставка №5 (6 из 20),подписывать акт с указанием оставшихся бут. по договору возим Ё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</si>
  <si>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</si>
  <si>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</si>
  <si>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</si>
  <si>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</si>
  <si>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</si>
  <si>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</si>
  <si>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</si>
  <si>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г. Пушкин, СПб,Октябрьский бульвар д. 35</t>
  </si>
  <si>
    <t>кв.22, 8-911-917-82-10</t>
  </si>
  <si>
    <t xml:space="preserve">1 - ЧЕК (всегда)
 </t>
  </si>
  <si>
    <t>СПб, ул. Маршала Казакова д. 26</t>
  </si>
  <si>
    <t>, кв. 195, 8-931-250-55-96</t>
  </si>
  <si>
    <t>Клиент №6451</t>
  </si>
  <si>
    <t>СПб, Литейный пр. д. 12</t>
  </si>
  <si>
    <t>офис 14, 8-985-690-93-37</t>
  </si>
  <si>
    <t>12:00-21:00</t>
  </si>
  <si>
    <t xml:space="preserve">1 - ЧЕК (1-й раз)
 </t>
  </si>
  <si>
    <t>не раньше</t>
  </si>
  <si>
    <t>СПб, ул. Ярослава Гашека, д. 7, к.1</t>
  </si>
  <si>
    <t>кв. 636, 8-911-212-66-12</t>
  </si>
  <si>
    <t>18:00-21:00</t>
  </si>
  <si>
    <t>С 18!!!! НЕ ЗВОНИТЬ УТРОМ! БУТЫЛИ У ДВЕРИ НЕ ОСТАВЛЯТЬ! Доставка в указанный промежуток времени!!! ДНЁМ никого не будет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</si>
  <si>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</si>
  <si>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</si>
  <si>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</si>
  <si>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СПБ, ул. Бестужевская, д.79к2</t>
  </si>
  <si>
    <t>кв. 92, 8-921-410-88-60</t>
  </si>
  <si>
    <t>домофон не всегда работает. СОЗВОН за ЧАС!</t>
  </si>
  <si>
    <t>Клиент №6496</t>
  </si>
  <si>
    <t>СПб, Петергофское шоссе д. 98</t>
  </si>
  <si>
    <t>8-921-944-78-99</t>
  </si>
  <si>
    <t>это магазин лента посредине страхование созвон за 20 минут могут отойти старый клиент дополнительный адрес</t>
  </si>
  <si>
    <t>Автосила</t>
  </si>
  <si>
    <t>Спб,ул. Братская д. 23</t>
  </si>
  <si>
    <t>8-911-292-44-31</t>
  </si>
  <si>
    <t xml:space="preserve">500 - Пробка для бутылей 19 литров
 </t>
  </si>
  <si>
    <t>ПЕРЕД ОТГРУЗКОЙ ПОЗВОНИТЬ В ОФИС УТОЧНИТЬ ОПЛАТУ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</si>
  <si>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</si>
  <si>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</si>
  <si>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</si>
  <si>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БУТЫЛИ!8-921-945-95-69</t>
  </si>
  <si>
    <t>разовый</t>
  </si>
  <si>
    <t>СПб ул. Корпусная д. 3</t>
  </si>
  <si>
    <t>строение №1, кв.79, 8-999-173-33-30</t>
  </si>
  <si>
    <t xml:space="preserve">40 - ПЭТ бутыль одноразовая 10 литров
 </t>
  </si>
  <si>
    <t>Клиент №6710</t>
  </si>
  <si>
    <t>СПб, ул Маршала Блюхера д.63</t>
  </si>
  <si>
    <t>к 2, кв. 73, 8-999-525-92-08</t>
  </si>
  <si>
    <t>созвон, по возможности пораньше. Плеску классич. Заказывают</t>
  </si>
  <si>
    <t>водономика</t>
  </si>
  <si>
    <t>Спб, Лиговский проспект, д.50</t>
  </si>
  <si>
    <t>к13, офис 35, 8-904-215-82-05</t>
  </si>
  <si>
    <t>СПб, Басков пер. д. 23</t>
  </si>
  <si>
    <t>8-921-769-17-13 звонок на двери двора. "16"</t>
  </si>
  <si>
    <t>10:00-12:00</t>
  </si>
  <si>
    <t>до 12! кв. 16, обязательно созвон,на месте звонить на номер 8-921-769-17-13   Созвон - встретят.   8-927-734-58-30</t>
  </si>
  <si>
    <t>СПб, Спасский переулок д.7</t>
  </si>
  <si>
    <t>кафе Чуланчик 572-64-54</t>
  </si>
  <si>
    <t>11:00-16:00</t>
  </si>
  <si>
    <t>Делать чек всегда.
с 11! обязательно отвезти воду .8-965-017-71-67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</si>
  <si>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</si>
  <si>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</si>
  <si>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</si>
  <si>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с 18!!!бутыли не текущие с плотными крышками.На адрес московский свой счёт 3235 Поставка №15 (100 из 100)НОВЫЙ СЧЁТ Поставка №1(4 из 100), Пакет Дружный коллектив на 100 бут счет №5694 Поставка №9 (59 из 100)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</si>
  <si>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</si>
  <si>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</si>
  <si>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</si>
  <si>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оплатят наличкой</t>
  </si>
  <si>
    <t>г. Коммунар, ул. Школьная д.22</t>
  </si>
  <si>
    <t>кв. 24 , 8-931-286-41-14</t>
  </si>
  <si>
    <t>созвон за час.звонить на номер 8-906-272-11-11 Елена</t>
  </si>
  <si>
    <t>СПб, Петроградский район, ул. Академика Павлова, д. 6к2</t>
  </si>
  <si>
    <t>кв. 97, 13-й этаж, 8-999-209-95-40</t>
  </si>
  <si>
    <t>СПб, Новолитовская ул. д. 15Б</t>
  </si>
  <si>
    <t>Мебельный центр Аквилон, 8-982-692-92-55, окна</t>
  </si>
  <si>
    <t>. с 11 работают! окна !!Счёт на 20 бу. Поставка №6 (8 из 20),подписывать акт с указанием оставшихся бут. по договору возим Ё</t>
  </si>
  <si>
    <t>г. Колпино, СПб, бульвар Трудящихся д. 36</t>
  </si>
  <si>
    <t>кв. 57, 10й этаж, лифт есть,</t>
  </si>
  <si>
    <t>СТРОГО с 17! не раньше!! БУТЫЛИ С РУЧКОЙ!ОБЯЗАТЕЛЬНО СОЗВОН ЗА ЧАС -связаться по номеру 8-950-039-75-00.</t>
  </si>
  <si>
    <t>г. Колпино, СПб, ул. Октябрьская д.8</t>
  </si>
  <si>
    <t>8-996-778-46-00. "Фамилия".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</si>
  <si>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</si>
  <si>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</si>
  <si>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</si>
  <si>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</si>
  <si>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</si>
  <si>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</si>
  <si>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СПб, ул. Пушкинская, д. 10</t>
  </si>
  <si>
    <t>оф 39, 8-812-448-47-59, 8-999-209-15-27</t>
  </si>
  <si>
    <t>ЗАБИРАТЬ ПУСТЫЕ БУТЫЛИ</t>
  </si>
  <si>
    <t>Клиент №6660</t>
  </si>
  <si>
    <t>г. Кронштадт, СПб, ул. Станюковича д. 9</t>
  </si>
  <si>
    <t>кв.198, 8-911-242-24-27</t>
  </si>
  <si>
    <t>12:00-15:00</t>
  </si>
  <si>
    <t>12 этаж созвон за 30 минут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</si>
  <si>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</si>
  <si>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</si>
  <si>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</si>
  <si>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Пушкин, СПб, посёлок Александровская, 5-я линия д. 17к</t>
  </si>
  <si>
    <t>8-952-261-00-11</t>
  </si>
  <si>
    <t>созвон заранее!</t>
  </si>
  <si>
    <t>СПб, Кузнецовская, д. 30</t>
  </si>
  <si>
    <t>кв. 140, 8-921-878-93-42</t>
  </si>
  <si>
    <t>Нам БЫЛИ должны 220р
маленький ребёнок.домофон работает.</t>
  </si>
  <si>
    <t>г. Петергоф, СПб, ул. Парковая, д. 16</t>
  </si>
  <si>
    <t>к2, кв. 169,    8-911-823-88-08</t>
  </si>
  <si>
    <t>созвон за час!!!!!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</si>
  <si>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</si>
  <si>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</si>
  <si>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</si>
  <si>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 оплачивают на сайте. 1 БУТ НА ЗАМЕН вытекшей</t>
  </si>
  <si>
    <t>СПб, ул. Маршала Говорова д. 10</t>
  </si>
  <si>
    <t>вход в Фитнес Клуб 8-969-795-86-96</t>
  </si>
  <si>
    <t>ЗАБРАТЬ ПУСТУЮ ТАРУ Нужно разносить воду, не оставлять на ресепшене (лучше заранее набрать их, а то очень ругаются)</t>
  </si>
  <si>
    <t>СПб, Кондратьевский пр. д. 3</t>
  </si>
  <si>
    <t>8-921-957-14-03</t>
  </si>
  <si>
    <t>мед.центр, созвон  8-921-957-14-01, включать за подъём 5р/бут.</t>
  </si>
  <si>
    <t>СПб, Адмиралтейский район, Можайская ул. д. 9</t>
  </si>
  <si>
    <t>помещение 10, 8-951-656-08-77</t>
  </si>
  <si>
    <t>15:30-20:00</t>
  </si>
  <si>
    <t>раньше никого не будет  ВСЕГДА БУТЫЛИ с РУЧКОЙ (женский коллектив).забирать пустые бутыли!!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</si>
  <si>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</si>
  <si>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</si>
  <si>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поменяли адрес- ориентир Беларусская нефтяная компания звоните скажут как найти 8-904-617-70-05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</si>
  <si>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</si>
  <si>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</si>
  <si>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</t>
  </si>
  <si>
    <t>г. Пушкин, СПб,  Петербургское шоссе д. 6</t>
  </si>
  <si>
    <t>общежитие 14, комната 377, 8-953-343-38-34</t>
  </si>
  <si>
    <t>клиент по русски не очень хорошо говорит (телефон друга указан)</t>
  </si>
  <si>
    <t>СПб, Дачный пр., д.30</t>
  </si>
  <si>
    <t>к1, кв2, 8-977-497-82-06</t>
  </si>
  <si>
    <t>возить в указанное время или  штраф</t>
  </si>
  <si>
    <t>СПб, ул. Бородинская д. 1/88</t>
  </si>
  <si>
    <t>кв. 73, 7й этаж без лифта, 8-921-351-09-39 Станислав/  8-921-912-04-08</t>
  </si>
  <si>
    <t>звоните на первый номер 8-921-351-09-39 Станислав , новый адрес</t>
  </si>
  <si>
    <t>СПб, Шушары, ул. Окуловская, д. 7к1</t>
  </si>
  <si>
    <t>кв. 264, 9й этаж, 8-965-058-18-56</t>
  </si>
  <si>
    <t>8-965-800-56-57, созвон за час.</t>
  </si>
  <si>
    <t>СПб, пр. Космонавтов д. 61к1</t>
  </si>
  <si>
    <t>кв. 385, 4й этаж, 8-931-972-57-95</t>
  </si>
  <si>
    <t>не увспеваете -позвоните, домофон не работает (есть консьерж)</t>
  </si>
  <si>
    <t>СПб, Колпино, ул. Анисимова д.5</t>
  </si>
  <si>
    <t>кв.25, 8-921-589-72-69</t>
  </si>
  <si>
    <t>созвон если не успеваете</t>
  </si>
  <si>
    <t>СПб, ул. Сибирская, д. 9</t>
  </si>
  <si>
    <t>1-й этаж, языковой центр "Морис", 8-911-939-06-66</t>
  </si>
  <si>
    <t>14:00-19:00</t>
  </si>
  <si>
    <t>СПб, поселок Шушары, Пушкинский район, ул. Полоцкая д.13</t>
  </si>
  <si>
    <t>к2 , кв.38,8-981-893-81-44</t>
  </si>
  <si>
    <t>с 18!! не раньше!!</t>
  </si>
  <si>
    <t>СПб, 15-я линия В.О. д. 70</t>
  </si>
  <si>
    <t>кв. 52  въезд во двор, 2-й этаж, 8-921-420-38-02</t>
  </si>
  <si>
    <t>15:00-18:00</t>
  </si>
  <si>
    <t>чистые бутыли!с 15!! не раньше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</si>
  <si>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</si>
  <si>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</si>
  <si>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</si>
  <si>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</si>
  <si>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СПб, ул. Есенина д. 28</t>
  </si>
  <si>
    <t>к1, кв. 194, созвон,8-912-369-94-63</t>
  </si>
  <si>
    <t>созвон- домофон не работает.</t>
  </si>
  <si>
    <t>дер. Сашино</t>
  </si>
  <si>
    <t>2-й дачный проезд, 8-952-230-00-34</t>
  </si>
  <si>
    <t>15 в залог</t>
  </si>
  <si>
    <t xml:space="preserve">1 - ЧЕК (1-й раз)
 1 - Помпа СТАНДАРТ
 </t>
  </si>
  <si>
    <t>помпа в б/а созвон за 30минут</t>
  </si>
  <si>
    <t>Клиент №4870</t>
  </si>
  <si>
    <t>СПб, ул. Степана Разина д. 9</t>
  </si>
  <si>
    <t>самовывоз Ростислав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</si>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</sst>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1" sqref="C10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3865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6220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925</v>
      </c>
      <c r="R7" s="57">
        <v>25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2286</v>
      </c>
      <c r="D8" s="53" t="s">
        <v>42</v>
      </c>
      <c r="E8" s="53" t="s">
        <v>43</v>
      </c>
      <c r="F8" s="55" t="s">
        <v>32</v>
      </c>
      <c r="G8" s="53" t="s">
        <v>33</v>
      </c>
      <c r="H8" s="56"/>
      <c r="I8" s="57"/>
      <c r="J8" s="57"/>
      <c r="K8" s="57">
        <v>16</v>
      </c>
      <c r="L8" s="57"/>
      <c r="M8" s="57"/>
      <c r="N8" s="57" t="str">
        <f>SUM(I8:M8)</f>
        <v>0</v>
      </c>
      <c r="O8" s="58"/>
      <c r="P8" s="57"/>
      <c r="Q8" s="57">
        <v>2160</v>
      </c>
      <c r="R8" s="57">
        <v>80</v>
      </c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5204</v>
      </c>
      <c r="D9" s="53" t="s">
        <v>46</v>
      </c>
      <c r="E9" s="53" t="s">
        <v>47</v>
      </c>
      <c r="F9" s="55" t="s">
        <v>48</v>
      </c>
      <c r="G9" s="53" t="s">
        <v>49</v>
      </c>
      <c r="H9" s="56"/>
      <c r="I9" s="57"/>
      <c r="J9" s="57"/>
      <c r="K9" s="57">
        <v>6</v>
      </c>
      <c r="L9" s="57"/>
      <c r="M9" s="57"/>
      <c r="N9" s="57" t="str">
        <f>SUM(I9:M9)</f>
        <v>0</v>
      </c>
      <c r="O9" s="58"/>
      <c r="P9" s="57"/>
      <c r="Q9" s="57">
        <v>1080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1795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330</v>
      </c>
      <c r="Q10" s="49"/>
      <c r="R10" s="49">
        <v>0</v>
      </c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80001</v>
      </c>
      <c r="D11" s="53" t="s">
        <v>57</v>
      </c>
      <c r="E11" s="53" t="s">
        <v>58</v>
      </c>
      <c r="F11" s="55" t="s">
        <v>59</v>
      </c>
      <c r="G11" s="53" t="s">
        <v>39</v>
      </c>
      <c r="H11" s="56"/>
      <c r="I11" s="57">
        <v>30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 t="s">
        <v>60</v>
      </c>
      <c r="R11" s="57"/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2055</v>
      </c>
      <c r="D12" s="46" t="s">
        <v>62</v>
      </c>
      <c r="E12" s="46" t="s">
        <v>63</v>
      </c>
      <c r="F12" s="38" t="s">
        <v>64</v>
      </c>
      <c r="G12" s="46" t="s">
        <v>54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4009</v>
      </c>
      <c r="D13" s="53" t="s">
        <v>67</v>
      </c>
      <c r="E13" s="53" t="s">
        <v>67</v>
      </c>
      <c r="F13" s="55" t="s">
        <v>68</v>
      </c>
      <c r="G13" s="53" t="s">
        <v>54</v>
      </c>
      <c r="H13" s="56"/>
      <c r="I13" s="57"/>
      <c r="J13" s="57"/>
      <c r="K13" s="57">
        <v>3</v>
      </c>
      <c r="L13" s="57"/>
      <c r="M13" s="57"/>
      <c r="N13" s="57" t="str">
        <f>SUM(I13:M13)</f>
        <v>0</v>
      </c>
      <c r="O13" s="58"/>
      <c r="P13" s="57"/>
      <c r="Q13" s="57">
        <v>585</v>
      </c>
      <c r="R13" s="57">
        <v>30</v>
      </c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9">
        <v>4009</v>
      </c>
      <c r="D14" s="53" t="s">
        <v>70</v>
      </c>
      <c r="E14" s="53" t="s">
        <v>71</v>
      </c>
      <c r="F14" s="55" t="s">
        <v>64</v>
      </c>
      <c r="G14" s="53" t="s">
        <v>54</v>
      </c>
      <c r="H14" s="56"/>
      <c r="I14" s="57"/>
      <c r="J14" s="57"/>
      <c r="K14" s="57">
        <v>8</v>
      </c>
      <c r="L14" s="57"/>
      <c r="M14" s="57"/>
      <c r="N14" s="57" t="str">
        <f>SUM(I14:M14)</f>
        <v>0</v>
      </c>
      <c r="O14" s="58"/>
      <c r="P14" s="57"/>
      <c r="Q14" s="57">
        <v>1820</v>
      </c>
      <c r="R14" s="57">
        <v>80</v>
      </c>
      <c r="S14" s="55" t="s">
        <v>72</v>
      </c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66</v>
      </c>
      <c r="C15" s="59">
        <v>4009</v>
      </c>
      <c r="D15" s="53" t="s">
        <v>74</v>
      </c>
      <c r="E15" s="53" t="s">
        <v>75</v>
      </c>
      <c r="F15" s="55" t="s">
        <v>76</v>
      </c>
      <c r="G15" s="53" t="s">
        <v>54</v>
      </c>
      <c r="H15" s="56"/>
      <c r="I15" s="57"/>
      <c r="J15" s="57"/>
      <c r="K15" s="57">
        <v>2</v>
      </c>
      <c r="L15" s="57"/>
      <c r="M15" s="57"/>
      <c r="N15" s="57" t="str">
        <f>SUM(I15:M15)</f>
        <v>0</v>
      </c>
      <c r="O15" s="58"/>
      <c r="P15" s="57"/>
      <c r="Q15" s="57">
        <v>330</v>
      </c>
      <c r="R15" s="57">
        <v>20</v>
      </c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3537</v>
      </c>
      <c r="D16" s="46" t="s">
        <v>79</v>
      </c>
      <c r="E16" s="46" t="s">
        <v>80</v>
      </c>
      <c r="F16" s="38" t="s">
        <v>81</v>
      </c>
      <c r="G16" s="46" t="s">
        <v>54</v>
      </c>
      <c r="H16" s="48"/>
      <c r="I16" s="49"/>
      <c r="J16" s="49"/>
      <c r="K16" s="49">
        <v>11</v>
      </c>
      <c r="L16" s="49"/>
      <c r="M16" s="49"/>
      <c r="N16" s="49" t="str">
        <f>SUM(I16:M16)</f>
        <v>0</v>
      </c>
      <c r="O16" s="50"/>
      <c r="P16" s="49">
        <v>1540</v>
      </c>
      <c r="Q16" s="49"/>
      <c r="R16" s="49">
        <v>110</v>
      </c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2384</v>
      </c>
      <c r="D17" s="46" t="s">
        <v>82</v>
      </c>
      <c r="E17" s="46" t="s">
        <v>83</v>
      </c>
      <c r="F17" s="38" t="s">
        <v>48</v>
      </c>
      <c r="G17" s="46" t="s">
        <v>84</v>
      </c>
      <c r="H17" s="48"/>
      <c r="I17" s="49"/>
      <c r="J17" s="49"/>
      <c r="K17" s="49"/>
      <c r="L17" s="49">
        <v>22</v>
      </c>
      <c r="M17" s="49"/>
      <c r="N17" s="49" t="str">
        <f>SUM(I17:M17)</f>
        <v>0</v>
      </c>
      <c r="O17" s="50"/>
      <c r="P17" s="49">
        <v>2860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9">
        <v>2861</v>
      </c>
      <c r="D18" s="53" t="s">
        <v>87</v>
      </c>
      <c r="E18" s="53" t="s">
        <v>88</v>
      </c>
      <c r="F18" s="55" t="s">
        <v>89</v>
      </c>
      <c r="G18" s="53" t="s">
        <v>33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775</v>
      </c>
      <c r="R18" s="57"/>
      <c r="S18" s="55"/>
      <c r="T18" s="55" t="s">
        <v>90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91</v>
      </c>
      <c r="C19" s="59">
        <v>1217</v>
      </c>
      <c r="D19" s="53" t="s">
        <v>92</v>
      </c>
      <c r="E19" s="53" t="s">
        <v>93</v>
      </c>
      <c r="F19" s="55" t="s">
        <v>94</v>
      </c>
      <c r="G19" s="53" t="s">
        <v>39</v>
      </c>
      <c r="H19" s="56"/>
      <c r="I19" s="57"/>
      <c r="J19" s="57"/>
      <c r="K19" s="57">
        <v>7</v>
      </c>
      <c r="L19" s="57"/>
      <c r="M19" s="57"/>
      <c r="N19" s="57" t="str">
        <f>SUM(I19:M19)</f>
        <v>0</v>
      </c>
      <c r="O19" s="58"/>
      <c r="P19" s="57"/>
      <c r="Q19" s="57">
        <v>1225</v>
      </c>
      <c r="R19" s="57"/>
      <c r="S19" s="55"/>
      <c r="T19" s="55" t="s">
        <v>95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584</v>
      </c>
      <c r="D20" s="46" t="s">
        <v>97</v>
      </c>
      <c r="E20" s="46" t="s">
        <v>98</v>
      </c>
      <c r="F20" s="38" t="s">
        <v>94</v>
      </c>
      <c r="G20" s="46" t="s">
        <v>33</v>
      </c>
      <c r="H20" s="48"/>
      <c r="I20" s="49"/>
      <c r="J20" s="49"/>
      <c r="K20" s="49">
        <v>6</v>
      </c>
      <c r="L20" s="49"/>
      <c r="M20" s="49"/>
      <c r="N20" s="49" t="str">
        <f>SUM(I20:M20)</f>
        <v>0</v>
      </c>
      <c r="O20" s="50"/>
      <c r="P20" s="49">
        <v>990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100</v>
      </c>
      <c r="C21" s="59">
        <v>500050</v>
      </c>
      <c r="D21" s="53" t="s">
        <v>101</v>
      </c>
      <c r="E21" s="53" t="s">
        <v>102</v>
      </c>
      <c r="F21" s="55" t="s">
        <v>32</v>
      </c>
      <c r="G21" s="53" t="s">
        <v>54</v>
      </c>
      <c r="H21" s="56"/>
      <c r="I21" s="57">
        <v>20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1700</v>
      </c>
      <c r="R21" s="57"/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104</v>
      </c>
      <c r="C22" s="59">
        <v>3340</v>
      </c>
      <c r="D22" s="53" t="s">
        <v>105</v>
      </c>
      <c r="E22" s="53" t="s">
        <v>106</v>
      </c>
      <c r="F22" s="55" t="s">
        <v>107</v>
      </c>
      <c r="G22" s="53" t="s">
        <v>108</v>
      </c>
      <c r="H22" s="56"/>
      <c r="I22" s="57"/>
      <c r="J22" s="57"/>
      <c r="K22" s="57">
        <v>4</v>
      </c>
      <c r="L22" s="57"/>
      <c r="M22" s="57"/>
      <c r="N22" s="57" t="str">
        <f>SUM(I22:M22)</f>
        <v>0</v>
      </c>
      <c r="O22" s="58"/>
      <c r="P22" s="57"/>
      <c r="Q22" s="57">
        <v>700</v>
      </c>
      <c r="R22" s="57"/>
      <c r="S22" s="55"/>
      <c r="T22" s="55"/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51">
        <v>6985</v>
      </c>
      <c r="D23" s="46" t="s">
        <v>110</v>
      </c>
      <c r="E23" s="46" t="s">
        <v>111</v>
      </c>
      <c r="F23" s="38" t="s">
        <v>112</v>
      </c>
      <c r="G23" s="46" t="s">
        <v>49</v>
      </c>
      <c r="H23" s="48"/>
      <c r="I23" s="49"/>
      <c r="J23" s="49">
        <v>5</v>
      </c>
      <c r="K23" s="49"/>
      <c r="L23" s="49"/>
      <c r="M23" s="49"/>
      <c r="N23" s="49" t="str">
        <f>SUM(I23:M23)</f>
        <v>0</v>
      </c>
      <c r="O23" s="50"/>
      <c r="P23" s="49">
        <v>1150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114</v>
      </c>
      <c r="C24" s="59">
        <v>345</v>
      </c>
      <c r="D24" s="53" t="s">
        <v>115</v>
      </c>
      <c r="E24" s="53" t="s">
        <v>116</v>
      </c>
      <c r="F24" s="55" t="s">
        <v>94</v>
      </c>
      <c r="G24" s="53" t="s">
        <v>108</v>
      </c>
      <c r="H24" s="56"/>
      <c r="I24" s="57"/>
      <c r="J24" s="57"/>
      <c r="K24" s="57">
        <v>30</v>
      </c>
      <c r="L24" s="57"/>
      <c r="M24" s="57"/>
      <c r="N24" s="57" t="str">
        <f>SUM(I24:M24)</f>
        <v>0</v>
      </c>
      <c r="O24" s="58"/>
      <c r="P24" s="57"/>
      <c r="Q24" s="57">
        <v>3750</v>
      </c>
      <c r="R24" s="57"/>
      <c r="S24" s="55"/>
      <c r="T24" s="55" t="s">
        <v>117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9">
        <v>1999</v>
      </c>
      <c r="D25" s="53" t="s">
        <v>119</v>
      </c>
      <c r="E25" s="53" t="s">
        <v>120</v>
      </c>
      <c r="F25" s="55" t="s">
        <v>94</v>
      </c>
      <c r="G25" s="53" t="s">
        <v>108</v>
      </c>
      <c r="H25" s="56"/>
      <c r="I25" s="57"/>
      <c r="J25" s="57"/>
      <c r="K25" s="57">
        <v>18</v>
      </c>
      <c r="L25" s="57"/>
      <c r="M25" s="57"/>
      <c r="N25" s="57" t="str">
        <f>SUM(I25:M25)</f>
        <v>0</v>
      </c>
      <c r="O25" s="58"/>
      <c r="P25" s="57"/>
      <c r="Q25" s="57">
        <v>1800</v>
      </c>
      <c r="R25" s="57">
        <v>180</v>
      </c>
      <c r="S25" s="55"/>
      <c r="T25" s="55" t="s">
        <v>121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122</v>
      </c>
      <c r="C26" s="59">
        <v>5448</v>
      </c>
      <c r="D26" s="53" t="s">
        <v>123</v>
      </c>
      <c r="E26" s="53" t="s">
        <v>124</v>
      </c>
      <c r="F26" s="55" t="s">
        <v>94</v>
      </c>
      <c r="G26" s="53" t="s">
        <v>84</v>
      </c>
      <c r="H26" s="56"/>
      <c r="I26" s="57"/>
      <c r="J26" s="57"/>
      <c r="K26" s="57">
        <v>10</v>
      </c>
      <c r="L26" s="57"/>
      <c r="M26" s="57"/>
      <c r="N26" s="57" t="str">
        <f>SUM(I26:M26)</f>
        <v>0</v>
      </c>
      <c r="O26" s="58"/>
      <c r="P26" s="57"/>
      <c r="Q26" s="57">
        <v>1450</v>
      </c>
      <c r="R26" s="57"/>
      <c r="S26" s="55"/>
      <c r="T26" s="55" t="s">
        <v>125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126</v>
      </c>
      <c r="C27" s="59">
        <v>1019</v>
      </c>
      <c r="D27" s="53" t="s">
        <v>127</v>
      </c>
      <c r="E27" s="53" t="s">
        <v>128</v>
      </c>
      <c r="F27" s="55" t="s">
        <v>94</v>
      </c>
      <c r="G27" s="53" t="s">
        <v>33</v>
      </c>
      <c r="H27" s="56"/>
      <c r="I27" s="57"/>
      <c r="J27" s="57"/>
      <c r="K27" s="57">
        <v>10</v>
      </c>
      <c r="L27" s="57"/>
      <c r="M27" s="57"/>
      <c r="N27" s="57" t="str">
        <f>SUM(I27:M27)</f>
        <v>0</v>
      </c>
      <c r="O27" s="58"/>
      <c r="P27" s="57"/>
      <c r="Q27" s="57">
        <v>1300</v>
      </c>
      <c r="R27" s="57"/>
      <c r="S27" s="55"/>
      <c r="T27" s="55" t="s">
        <v>129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130</v>
      </c>
      <c r="C28" s="59">
        <v>2602</v>
      </c>
      <c r="D28" s="53" t="s">
        <v>131</v>
      </c>
      <c r="E28" s="53" t="s">
        <v>132</v>
      </c>
      <c r="F28" s="55" t="s">
        <v>89</v>
      </c>
      <c r="G28" s="53" t="s">
        <v>39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2600</v>
      </c>
      <c r="R28" s="57">
        <v>200</v>
      </c>
      <c r="S28" s="55"/>
      <c r="T28" s="55" t="s">
        <v>133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2850</v>
      </c>
      <c r="D29" s="46" t="s">
        <v>134</v>
      </c>
      <c r="E29" s="46" t="s">
        <v>135</v>
      </c>
      <c r="F29" s="38" t="s">
        <v>136</v>
      </c>
      <c r="G29" s="46" t="s">
        <v>84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138</v>
      </c>
      <c r="C30" s="59">
        <v>3073</v>
      </c>
      <c r="D30" s="53" t="s">
        <v>139</v>
      </c>
      <c r="E30" s="53" t="s">
        <v>140</v>
      </c>
      <c r="F30" s="55" t="s">
        <v>94</v>
      </c>
      <c r="G30" s="53" t="s">
        <v>33</v>
      </c>
      <c r="H30" s="56"/>
      <c r="I30" s="57"/>
      <c r="J30" s="57"/>
      <c r="K30" s="57"/>
      <c r="L30" s="57">
        <v>40</v>
      </c>
      <c r="M30" s="57"/>
      <c r="N30" s="57" t="str">
        <f>SUM(I30:M30)</f>
        <v>0</v>
      </c>
      <c r="O30" s="58"/>
      <c r="P30" s="57"/>
      <c r="Q30" s="57">
        <v>5000</v>
      </c>
      <c r="R30" s="57"/>
      <c r="S30" s="55"/>
      <c r="T30" s="55" t="s">
        <v>141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142</v>
      </c>
      <c r="C31" s="59">
        <v>2062</v>
      </c>
      <c r="D31" s="53" t="s">
        <v>143</v>
      </c>
      <c r="E31" s="53" t="s">
        <v>144</v>
      </c>
      <c r="F31" s="55" t="s">
        <v>32</v>
      </c>
      <c r="G31" s="53" t="s">
        <v>49</v>
      </c>
      <c r="H31" s="56"/>
      <c r="I31" s="57"/>
      <c r="J31" s="57">
        <v>5</v>
      </c>
      <c r="K31" s="57"/>
      <c r="L31" s="57"/>
      <c r="M31" s="57"/>
      <c r="N31" s="57" t="str">
        <f>SUM(I31:M31)</f>
        <v>0</v>
      </c>
      <c r="O31" s="58"/>
      <c r="P31" s="57"/>
      <c r="Q31" s="57">
        <v>1100</v>
      </c>
      <c r="R31" s="57"/>
      <c r="S31" s="55"/>
      <c r="T31" s="55" t="s">
        <v>145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4">
        <v>60092</v>
      </c>
      <c r="D32" s="53" t="s">
        <v>147</v>
      </c>
      <c r="E32" s="53" t="s">
        <v>148</v>
      </c>
      <c r="F32" s="55" t="s">
        <v>64</v>
      </c>
      <c r="G32" s="53" t="s">
        <v>149</v>
      </c>
      <c r="H32" s="56"/>
      <c r="I32" s="57"/>
      <c r="J32" s="57"/>
      <c r="K32" s="57"/>
      <c r="L32" s="57">
        <v>20</v>
      </c>
      <c r="M32" s="57"/>
      <c r="N32" s="57" t="str">
        <f>SUM(I32:M32)</f>
        <v>0</v>
      </c>
      <c r="O32" s="58"/>
      <c r="P32" s="57"/>
      <c r="Q32" s="57">
        <v>2200</v>
      </c>
      <c r="R32" s="57"/>
      <c r="S32" s="55"/>
      <c r="T32" s="55" t="s">
        <v>150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151</v>
      </c>
      <c r="C33" s="59">
        <v>91576</v>
      </c>
      <c r="D33" s="53" t="s">
        <v>152</v>
      </c>
      <c r="E33" s="53" t="s">
        <v>153</v>
      </c>
      <c r="F33" s="55" t="s">
        <v>89</v>
      </c>
      <c r="G33" s="53" t="s">
        <v>39</v>
      </c>
      <c r="H33" s="56"/>
      <c r="I33" s="57"/>
      <c r="J33" s="57"/>
      <c r="K33" s="57"/>
      <c r="L33" s="57">
        <v>4</v>
      </c>
      <c r="M33" s="57"/>
      <c r="N33" s="57" t="str">
        <f>SUM(I33:M33)</f>
        <v>0</v>
      </c>
      <c r="O33" s="58"/>
      <c r="P33" s="57"/>
      <c r="Q33" s="57">
        <v>700</v>
      </c>
      <c r="R33" s="57">
        <v>40</v>
      </c>
      <c r="S33" s="55"/>
      <c r="T33" s="55" t="s">
        <v>154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155</v>
      </c>
      <c r="C34" s="59">
        <v>5459</v>
      </c>
      <c r="D34" s="53" t="s">
        <v>156</v>
      </c>
      <c r="E34" s="53" t="s">
        <v>157</v>
      </c>
      <c r="F34" s="55" t="s">
        <v>48</v>
      </c>
      <c r="G34" s="53" t="s">
        <v>49</v>
      </c>
      <c r="H34" s="56"/>
      <c r="I34" s="57"/>
      <c r="J34" s="57"/>
      <c r="K34" s="57">
        <v>14</v>
      </c>
      <c r="L34" s="57"/>
      <c r="M34" s="57"/>
      <c r="N34" s="57" t="str">
        <f>SUM(I34:M34)</f>
        <v>0</v>
      </c>
      <c r="O34" s="58"/>
      <c r="P34" s="57"/>
      <c r="Q34" s="57">
        <v>1820</v>
      </c>
      <c r="R34" s="57"/>
      <c r="S34" s="55"/>
      <c r="T34" s="55" t="s">
        <v>158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159</v>
      </c>
      <c r="C35" s="59">
        <v>4984</v>
      </c>
      <c r="D35" s="53" t="s">
        <v>160</v>
      </c>
      <c r="E35" s="53" t="s">
        <v>161</v>
      </c>
      <c r="F35" s="55" t="s">
        <v>94</v>
      </c>
      <c r="G35" s="53" t="s">
        <v>149</v>
      </c>
      <c r="H35" s="56"/>
      <c r="I35" s="57"/>
      <c r="J35" s="57"/>
      <c r="K35" s="57">
        <v>8</v>
      </c>
      <c r="L35" s="57"/>
      <c r="M35" s="57"/>
      <c r="N35" s="57" t="str">
        <f>SUM(I35:M35)</f>
        <v>0</v>
      </c>
      <c r="O35" s="58"/>
      <c r="P35" s="57"/>
      <c r="Q35" s="57" t="s">
        <v>60</v>
      </c>
      <c r="R35" s="57"/>
      <c r="S35" s="55"/>
      <c r="T35" s="55" t="s">
        <v>162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163</v>
      </c>
      <c r="C36" s="59">
        <v>2409</v>
      </c>
      <c r="D36" s="53" t="s">
        <v>164</v>
      </c>
      <c r="E36" s="53" t="s">
        <v>165</v>
      </c>
      <c r="F36" s="55" t="s">
        <v>48</v>
      </c>
      <c r="G36" s="53" t="s">
        <v>49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1400</v>
      </c>
      <c r="R36" s="57"/>
      <c r="S36" s="55"/>
      <c r="T36" s="55" t="s">
        <v>166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1033</v>
      </c>
      <c r="D37" s="46" t="s">
        <v>168</v>
      </c>
      <c r="E37" s="46" t="s">
        <v>169</v>
      </c>
      <c r="F37" s="38" t="s">
        <v>170</v>
      </c>
      <c r="G37" s="46" t="s">
        <v>84</v>
      </c>
      <c r="H37" s="48"/>
      <c r="I37" s="49"/>
      <c r="J37" s="49">
        <v>10</v>
      </c>
      <c r="K37" s="49"/>
      <c r="L37" s="49"/>
      <c r="M37" s="49"/>
      <c r="N37" s="49" t="str">
        <f>SUM(I37:M37)</f>
        <v>0</v>
      </c>
      <c r="O37" s="50"/>
      <c r="P37" s="49">
        <v>1750</v>
      </c>
      <c r="Q37" s="49"/>
      <c r="R37" s="49">
        <v>150</v>
      </c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172</v>
      </c>
      <c r="C38" s="54">
        <v>4118</v>
      </c>
      <c r="D38" s="53" t="s">
        <v>173</v>
      </c>
      <c r="E38" s="53" t="s">
        <v>174</v>
      </c>
      <c r="F38" s="55" t="s">
        <v>175</v>
      </c>
      <c r="G38" s="53" t="s">
        <v>84</v>
      </c>
      <c r="H38" s="56"/>
      <c r="I38" s="57"/>
      <c r="J38" s="57"/>
      <c r="K38" s="57"/>
      <c r="L38" s="57">
        <v>10</v>
      </c>
      <c r="M38" s="57"/>
      <c r="N38" s="57" t="str">
        <f>SUM(I38:M38)</f>
        <v>0</v>
      </c>
      <c r="O38" s="58"/>
      <c r="P38" s="57"/>
      <c r="Q38" s="57">
        <v>1400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114</v>
      </c>
      <c r="C39" s="59">
        <v>345</v>
      </c>
      <c r="D39" s="53" t="s">
        <v>177</v>
      </c>
      <c r="E39" s="53" t="s">
        <v>178</v>
      </c>
      <c r="F39" s="55" t="s">
        <v>94</v>
      </c>
      <c r="G39" s="53" t="s">
        <v>149</v>
      </c>
      <c r="H39" s="56"/>
      <c r="I39" s="57"/>
      <c r="J39" s="57"/>
      <c r="K39" s="57">
        <v>10</v>
      </c>
      <c r="L39" s="57"/>
      <c r="M39" s="57"/>
      <c r="N39" s="57" t="str">
        <f>SUM(I39:M39)</f>
        <v>0</v>
      </c>
      <c r="O39" s="58"/>
      <c r="P39" s="57"/>
      <c r="Q39" s="57">
        <v>1400</v>
      </c>
      <c r="R39" s="57"/>
      <c r="S39" s="55"/>
      <c r="T39" s="55" t="s">
        <v>179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47">
        <v>3521</v>
      </c>
      <c r="D40" s="46" t="s">
        <v>180</v>
      </c>
      <c r="E40" s="46" t="s">
        <v>181</v>
      </c>
      <c r="F40" s="38" t="s">
        <v>32</v>
      </c>
      <c r="G40" s="46" t="s">
        <v>149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775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47">
        <v>5648</v>
      </c>
      <c r="D41" s="46" t="s">
        <v>184</v>
      </c>
      <c r="E41" s="46" t="s">
        <v>185</v>
      </c>
      <c r="F41" s="38" t="s">
        <v>89</v>
      </c>
      <c r="G41" s="46" t="s">
        <v>54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600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187</v>
      </c>
      <c r="C42" s="59">
        <v>2516</v>
      </c>
      <c r="D42" s="53" t="s">
        <v>188</v>
      </c>
      <c r="E42" s="53" t="s">
        <v>189</v>
      </c>
      <c r="F42" s="55" t="s">
        <v>190</v>
      </c>
      <c r="G42" s="53" t="s">
        <v>84</v>
      </c>
      <c r="H42" s="56"/>
      <c r="I42" s="57"/>
      <c r="J42" s="57"/>
      <c r="K42" s="57"/>
      <c r="L42" s="57">
        <v>5</v>
      </c>
      <c r="M42" s="57"/>
      <c r="N42" s="57" t="str">
        <f>SUM(I42:M42)</f>
        <v>0</v>
      </c>
      <c r="O42" s="58"/>
      <c r="P42" s="57"/>
      <c r="Q42" s="57">
        <v>850</v>
      </c>
      <c r="R42" s="57"/>
      <c r="S42" s="55"/>
      <c r="T42" s="55" t="s">
        <v>191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192</v>
      </c>
      <c r="C43" s="59">
        <v>500038</v>
      </c>
      <c r="D43" s="53" t="s">
        <v>193</v>
      </c>
      <c r="E43" s="53" t="s">
        <v>194</v>
      </c>
      <c r="F43" s="55" t="s">
        <v>32</v>
      </c>
      <c r="G43" s="53" t="s">
        <v>84</v>
      </c>
      <c r="H43" s="56"/>
      <c r="I43" s="57"/>
      <c r="J43" s="57"/>
      <c r="K43" s="57"/>
      <c r="L43" s="57">
        <v>12</v>
      </c>
      <c r="M43" s="57"/>
      <c r="N43" s="57" t="str">
        <f>SUM(I43:M43)</f>
        <v>0</v>
      </c>
      <c r="O43" s="58"/>
      <c r="P43" s="57"/>
      <c r="Q43" s="57">
        <v>1680</v>
      </c>
      <c r="R43" s="57"/>
      <c r="S43" s="55"/>
      <c r="T43" s="55" t="s">
        <v>195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47">
        <v>5016</v>
      </c>
      <c r="D44" s="46" t="s">
        <v>197</v>
      </c>
      <c r="E44" s="46" t="s">
        <v>198</v>
      </c>
      <c r="F44" s="38" t="s">
        <v>112</v>
      </c>
      <c r="G44" s="46" t="s">
        <v>84</v>
      </c>
      <c r="H44" s="48"/>
      <c r="I44" s="49"/>
      <c r="J44" s="49"/>
      <c r="K44" s="49">
        <v>3</v>
      </c>
      <c r="L44" s="49"/>
      <c r="M44" s="49"/>
      <c r="N44" s="49" t="str">
        <f>SUM(I44:M44)</f>
        <v>0</v>
      </c>
      <c r="O44" s="50"/>
      <c r="P44" s="49">
        <v>600</v>
      </c>
      <c r="Q44" s="49"/>
      <c r="R44" s="49">
        <v>30</v>
      </c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200</v>
      </c>
      <c r="C45" s="54">
        <v>50018</v>
      </c>
      <c r="D45" s="53" t="s">
        <v>201</v>
      </c>
      <c r="E45" s="53" t="s">
        <v>202</v>
      </c>
      <c r="F45" s="55" t="s">
        <v>203</v>
      </c>
      <c r="G45" s="53" t="s">
        <v>33</v>
      </c>
      <c r="H45" s="56"/>
      <c r="I45" s="57">
        <v>0</v>
      </c>
      <c r="J45" s="57"/>
      <c r="K45" s="57"/>
      <c r="L45" s="57"/>
      <c r="M45" s="57"/>
      <c r="N45" s="57" t="str">
        <f>SUM(I45:M45)</f>
        <v>0</v>
      </c>
      <c r="O45" s="58"/>
      <c r="P45" s="57"/>
      <c r="Q45" s="57">
        <v>0</v>
      </c>
      <c r="R45" s="57"/>
      <c r="S45" s="55"/>
      <c r="T45" s="55" t="s">
        <v>204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205</v>
      </c>
      <c r="C46" s="54">
        <v>94341</v>
      </c>
      <c r="D46" s="53" t="s">
        <v>206</v>
      </c>
      <c r="E46" s="53" t="s">
        <v>207</v>
      </c>
      <c r="F46" s="55" t="s">
        <v>94</v>
      </c>
      <c r="G46" s="53" t="s">
        <v>84</v>
      </c>
      <c r="H46" s="56"/>
      <c r="I46" s="57"/>
      <c r="J46" s="57"/>
      <c r="K46" s="57"/>
      <c r="L46" s="57">
        <v>10</v>
      </c>
      <c r="M46" s="57"/>
      <c r="N46" s="57" t="str">
        <f>SUM(I46:M46)</f>
        <v>0</v>
      </c>
      <c r="O46" s="58"/>
      <c r="P46" s="57"/>
      <c r="Q46" s="57">
        <v>1500</v>
      </c>
      <c r="R46" s="57">
        <v>100</v>
      </c>
      <c r="S46" s="55"/>
      <c r="T46" s="55" t="s">
        <v>208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209</v>
      </c>
      <c r="C47" s="51">
        <v>94754</v>
      </c>
      <c r="D47" s="46" t="s">
        <v>210</v>
      </c>
      <c r="E47" s="46" t="s">
        <v>211</v>
      </c>
      <c r="F47" s="38" t="s">
        <v>32</v>
      </c>
      <c r="G47" s="46" t="s">
        <v>54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213</v>
      </c>
      <c r="C48" s="59">
        <v>2536</v>
      </c>
      <c r="D48" s="53" t="s">
        <v>214</v>
      </c>
      <c r="E48" s="53" t="s">
        <v>215</v>
      </c>
      <c r="F48" s="55" t="s">
        <v>48</v>
      </c>
      <c r="G48" s="53" t="s">
        <v>108</v>
      </c>
      <c r="H48" s="56"/>
      <c r="I48" s="57"/>
      <c r="J48" s="57"/>
      <c r="K48" s="57"/>
      <c r="L48" s="57">
        <v>14</v>
      </c>
      <c r="M48" s="57"/>
      <c r="N48" s="57" t="str">
        <f>SUM(I48:M48)</f>
        <v>0</v>
      </c>
      <c r="O48" s="58"/>
      <c r="P48" s="57"/>
      <c r="Q48" s="57">
        <v>2310</v>
      </c>
      <c r="R48" s="57">
        <v>70</v>
      </c>
      <c r="S48" s="55"/>
      <c r="T48" s="55" t="s">
        <v>216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217</v>
      </c>
      <c r="C49" s="54">
        <v>60115</v>
      </c>
      <c r="D49" s="53" t="s">
        <v>218</v>
      </c>
      <c r="E49" s="53" t="s">
        <v>219</v>
      </c>
      <c r="F49" s="55" t="s">
        <v>64</v>
      </c>
      <c r="G49" s="53" t="s">
        <v>33</v>
      </c>
      <c r="H49" s="56"/>
      <c r="I49" s="57"/>
      <c r="J49" s="57"/>
      <c r="K49" s="57"/>
      <c r="L49" s="57">
        <v>6</v>
      </c>
      <c r="M49" s="57"/>
      <c r="N49" s="57" t="str">
        <f>SUM(I49:M49)</f>
        <v>0</v>
      </c>
      <c r="O49" s="58"/>
      <c r="P49" s="57"/>
      <c r="Q49" s="57">
        <v>660</v>
      </c>
      <c r="R49" s="57"/>
      <c r="S49" s="55"/>
      <c r="T49" s="55" t="s">
        <v>145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29</v>
      </c>
      <c r="C50" s="47">
        <v>3752</v>
      </c>
      <c r="D50" s="46" t="s">
        <v>220</v>
      </c>
      <c r="E50" s="46" t="s">
        <v>221</v>
      </c>
      <c r="F50" s="38" t="s">
        <v>222</v>
      </c>
      <c r="G50" s="46" t="s">
        <v>149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224</v>
      </c>
      <c r="C51" s="59">
        <v>4537</v>
      </c>
      <c r="D51" s="53" t="s">
        <v>225</v>
      </c>
      <c r="E51" s="53" t="s">
        <v>226</v>
      </c>
      <c r="F51" s="55" t="s">
        <v>112</v>
      </c>
      <c r="G51" s="53" t="s">
        <v>108</v>
      </c>
      <c r="H51" s="56"/>
      <c r="I51" s="57"/>
      <c r="J51" s="57"/>
      <c r="K51" s="57">
        <v>1</v>
      </c>
      <c r="L51" s="57"/>
      <c r="M51" s="57"/>
      <c r="N51" s="57" t="str">
        <f>SUM(I51:M51)</f>
        <v>0</v>
      </c>
      <c r="O51" s="58"/>
      <c r="P51" s="57"/>
      <c r="Q51" s="57">
        <v>0</v>
      </c>
      <c r="R51" s="57"/>
      <c r="S51" s="55"/>
      <c r="T51" s="55" t="s">
        <v>227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228</v>
      </c>
      <c r="C52" s="59">
        <v>5895</v>
      </c>
      <c r="D52" s="53" t="s">
        <v>229</v>
      </c>
      <c r="E52" s="53" t="s">
        <v>230</v>
      </c>
      <c r="F52" s="55" t="s">
        <v>64</v>
      </c>
      <c r="G52" s="53" t="s">
        <v>108</v>
      </c>
      <c r="H52" s="56"/>
      <c r="I52" s="57"/>
      <c r="J52" s="57"/>
      <c r="K52" s="57">
        <v>25</v>
      </c>
      <c r="L52" s="57"/>
      <c r="M52" s="57"/>
      <c r="N52" s="57" t="str">
        <f>SUM(I52:M52)</f>
        <v>0</v>
      </c>
      <c r="O52" s="58"/>
      <c r="P52" s="57"/>
      <c r="Q52" s="57">
        <v>3250</v>
      </c>
      <c r="R52" s="57"/>
      <c r="S52" s="55"/>
      <c r="T52" s="55" t="s">
        <v>231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29</v>
      </c>
      <c r="C53" s="47">
        <v>2926</v>
      </c>
      <c r="D53" s="46" t="s">
        <v>232</v>
      </c>
      <c r="E53" s="46" t="s">
        <v>233</v>
      </c>
      <c r="F53" s="38" t="s">
        <v>48</v>
      </c>
      <c r="G53" s="46" t="s">
        <v>39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51">
        <v>94888</v>
      </c>
      <c r="D54" s="46" t="s">
        <v>235</v>
      </c>
      <c r="E54" s="46" t="s">
        <v>236</v>
      </c>
      <c r="F54" s="38" t="s">
        <v>32</v>
      </c>
      <c r="G54" s="46" t="s">
        <v>149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 t="s">
        <v>237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47">
        <v>3751</v>
      </c>
      <c r="D55" s="46" t="s">
        <v>238</v>
      </c>
      <c r="E55" s="46" t="s">
        <v>239</v>
      </c>
      <c r="F55" s="38" t="s">
        <v>38</v>
      </c>
      <c r="G55" s="46" t="s">
        <v>49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240</v>
      </c>
      <c r="C56" s="51">
        <v>6451</v>
      </c>
      <c r="D56" s="46" t="s">
        <v>241</v>
      </c>
      <c r="E56" s="46" t="s">
        <v>242</v>
      </c>
      <c r="F56" s="38" t="s">
        <v>243</v>
      </c>
      <c r="G56" s="46" t="s">
        <v>84</v>
      </c>
      <c r="H56" s="48"/>
      <c r="I56" s="49"/>
      <c r="J56" s="49">
        <v>1</v>
      </c>
      <c r="K56" s="49"/>
      <c r="L56" s="49"/>
      <c r="M56" s="49"/>
      <c r="N56" s="49" t="str">
        <f>SUM(I56:M56)</f>
        <v>0</v>
      </c>
      <c r="O56" s="50"/>
      <c r="P56" s="49">
        <v>300</v>
      </c>
      <c r="Q56" s="49"/>
      <c r="R56" s="49"/>
      <c r="S56" s="38" t="s">
        <v>244</v>
      </c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29</v>
      </c>
      <c r="C57" s="47">
        <v>94665</v>
      </c>
      <c r="D57" s="46" t="s">
        <v>246</v>
      </c>
      <c r="E57" s="46" t="s">
        <v>247</v>
      </c>
      <c r="F57" s="38" t="s">
        <v>248</v>
      </c>
      <c r="G57" s="46" t="s">
        <v>149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47">
        <v>3963</v>
      </c>
      <c r="D58" s="46" t="s">
        <v>250</v>
      </c>
      <c r="E58" s="46" t="s">
        <v>251</v>
      </c>
      <c r="F58" s="38" t="s">
        <v>94</v>
      </c>
      <c r="G58" s="46" t="s">
        <v>33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850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29</v>
      </c>
      <c r="C59" s="47">
        <v>94386</v>
      </c>
      <c r="D59" s="46" t="s">
        <v>253</v>
      </c>
      <c r="E59" s="46" t="s">
        <v>254</v>
      </c>
      <c r="F59" s="38" t="s">
        <v>222</v>
      </c>
      <c r="G59" s="46" t="s">
        <v>39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51">
        <v>6496</v>
      </c>
      <c r="D60" s="46" t="s">
        <v>257</v>
      </c>
      <c r="E60" s="46" t="s">
        <v>258</v>
      </c>
      <c r="F60" s="38" t="s">
        <v>64</v>
      </c>
      <c r="G60" s="46" t="s">
        <v>49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570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47"/>
      <c r="D61" s="46" t="s">
        <v>261</v>
      </c>
      <c r="E61" s="46" t="s">
        <v>262</v>
      </c>
      <c r="F61" s="38" t="s">
        <v>64</v>
      </c>
      <c r="G61" s="46" t="s">
        <v>33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/>
      <c r="Q61" s="49">
        <v>2850</v>
      </c>
      <c r="R61" s="49"/>
      <c r="S61" s="38" t="s">
        <v>263</v>
      </c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47">
        <v>1309</v>
      </c>
      <c r="D62" s="46" t="s">
        <v>266</v>
      </c>
      <c r="E62" s="46" t="s">
        <v>267</v>
      </c>
      <c r="F62" s="38" t="s">
        <v>32</v>
      </c>
      <c r="G62" s="46" t="s">
        <v>149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460</v>
      </c>
      <c r="Q62" s="49"/>
      <c r="R62" s="49">
        <v>20</v>
      </c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269</v>
      </c>
      <c r="C63" s="47"/>
      <c r="D63" s="46" t="s">
        <v>270</v>
      </c>
      <c r="E63" s="46" t="s">
        <v>271</v>
      </c>
      <c r="F63" s="38" t="s">
        <v>48</v>
      </c>
      <c r="G63" s="46" t="s">
        <v>84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2300</v>
      </c>
      <c r="Q63" s="49"/>
      <c r="R63" s="49"/>
      <c r="S63" s="38" t="s">
        <v>272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51">
        <v>6710</v>
      </c>
      <c r="D64" s="46" t="s">
        <v>274</v>
      </c>
      <c r="E64" s="46" t="s">
        <v>275</v>
      </c>
      <c r="F64" s="38" t="s">
        <v>112</v>
      </c>
      <c r="G64" s="46" t="s">
        <v>39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740</v>
      </c>
      <c r="Q64" s="49"/>
      <c r="R64" s="49">
        <v>60</v>
      </c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51">
        <v>60117</v>
      </c>
      <c r="D65" s="46" t="s">
        <v>278</v>
      </c>
      <c r="E65" s="46" t="s">
        <v>279</v>
      </c>
      <c r="F65" s="38" t="s">
        <v>64</v>
      </c>
      <c r="G65" s="46" t="s">
        <v>39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440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</v>
      </c>
      <c r="C66" s="47">
        <v>3020</v>
      </c>
      <c r="D66" s="46" t="s">
        <v>280</v>
      </c>
      <c r="E66" s="46" t="s">
        <v>281</v>
      </c>
      <c r="F66" s="38" t="s">
        <v>282</v>
      </c>
      <c r="G66" s="46" t="s">
        <v>39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</v>
      </c>
      <c r="C67" s="47">
        <v>92789</v>
      </c>
      <c r="D67" s="46" t="s">
        <v>284</v>
      </c>
      <c r="E67" s="46" t="s">
        <v>285</v>
      </c>
      <c r="F67" s="38" t="s">
        <v>286</v>
      </c>
      <c r="G67" s="46" t="s">
        <v>84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 t="s">
        <v>237</v>
      </c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288</v>
      </c>
      <c r="C68" s="59">
        <v>44</v>
      </c>
      <c r="D68" s="53" t="s">
        <v>289</v>
      </c>
      <c r="E68" s="53" t="s">
        <v>290</v>
      </c>
      <c r="F68" s="55" t="s">
        <v>170</v>
      </c>
      <c r="G68" s="53" t="s">
        <v>33</v>
      </c>
      <c r="H68" s="56"/>
      <c r="I68" s="57"/>
      <c r="J68" s="57">
        <v>6</v>
      </c>
      <c r="K68" s="57"/>
      <c r="L68" s="57"/>
      <c r="M68" s="57"/>
      <c r="N68" s="57" t="str">
        <f>SUM(I68:M68)</f>
        <v>0</v>
      </c>
      <c r="O68" s="58"/>
      <c r="P68" s="57"/>
      <c r="Q68" s="57">
        <v>1300</v>
      </c>
      <c r="R68" s="57"/>
      <c r="S68" s="55"/>
      <c r="T68" s="55" t="s">
        <v>291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47">
        <v>6055</v>
      </c>
      <c r="D69" s="46" t="s">
        <v>293</v>
      </c>
      <c r="E69" s="46" t="s">
        <v>294</v>
      </c>
      <c r="F69" s="38" t="s">
        <v>94</v>
      </c>
      <c r="G69" s="46" t="s">
        <v>54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</v>
      </c>
      <c r="C70" s="51">
        <v>94967</v>
      </c>
      <c r="D70" s="46" t="s">
        <v>296</v>
      </c>
      <c r="E70" s="46" t="s">
        <v>297</v>
      </c>
      <c r="F70" s="38" t="s">
        <v>81</v>
      </c>
      <c r="G70" s="46" t="s">
        <v>149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</v>
      </c>
      <c r="C71" s="47">
        <v>3331</v>
      </c>
      <c r="D71" s="46" t="s">
        <v>299</v>
      </c>
      <c r="E71" s="46" t="s">
        <v>300</v>
      </c>
      <c r="F71" s="38" t="s">
        <v>32</v>
      </c>
      <c r="G71" s="46" t="s">
        <v>84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224</v>
      </c>
      <c r="C72" s="59">
        <v>4537</v>
      </c>
      <c r="D72" s="53" t="s">
        <v>301</v>
      </c>
      <c r="E72" s="53" t="s">
        <v>302</v>
      </c>
      <c r="F72" s="55" t="s">
        <v>112</v>
      </c>
      <c r="G72" s="53" t="s">
        <v>39</v>
      </c>
      <c r="H72" s="56"/>
      <c r="I72" s="57"/>
      <c r="J72" s="57"/>
      <c r="K72" s="57">
        <v>2</v>
      </c>
      <c r="L72" s="57"/>
      <c r="M72" s="57"/>
      <c r="N72" s="57" t="str">
        <f>SUM(I72:M72)</f>
        <v>0</v>
      </c>
      <c r="O72" s="58"/>
      <c r="P72" s="57"/>
      <c r="Q72" s="57">
        <v>0</v>
      </c>
      <c r="R72" s="57"/>
      <c r="S72" s="55"/>
      <c r="T72" s="55" t="s">
        <v>303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</v>
      </c>
      <c r="C73" s="47">
        <v>3027</v>
      </c>
      <c r="D73" s="46" t="s">
        <v>304</v>
      </c>
      <c r="E73" s="46" t="s">
        <v>305</v>
      </c>
      <c r="F73" s="38" t="s">
        <v>94</v>
      </c>
      <c r="G73" s="46" t="s">
        <v>108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</v>
      </c>
      <c r="C74" s="47">
        <v>3227</v>
      </c>
      <c r="D74" s="46" t="s">
        <v>307</v>
      </c>
      <c r="E74" s="46" t="s">
        <v>308</v>
      </c>
      <c r="F74" s="38" t="s">
        <v>190</v>
      </c>
      <c r="G74" s="46" t="s">
        <v>108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</v>
      </c>
      <c r="C75" s="47">
        <v>1118</v>
      </c>
      <c r="D75" s="46" t="s">
        <v>309</v>
      </c>
      <c r="E75" s="46" t="s">
        <v>310</v>
      </c>
      <c r="F75" s="38" t="s">
        <v>94</v>
      </c>
      <c r="G75" s="46" t="s">
        <v>149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330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311</v>
      </c>
      <c r="C76" s="47">
        <v>500018</v>
      </c>
      <c r="D76" s="46" t="s">
        <v>312</v>
      </c>
      <c r="E76" s="46" t="s">
        <v>313</v>
      </c>
      <c r="F76" s="38" t="s">
        <v>64</v>
      </c>
      <c r="G76" s="46" t="s">
        <v>54</v>
      </c>
      <c r="H76" s="48"/>
      <c r="I76" s="49"/>
      <c r="J76" s="49">
        <v>6</v>
      </c>
      <c r="K76" s="49"/>
      <c r="L76" s="49"/>
      <c r="M76" s="49"/>
      <c r="N76" s="49" t="str">
        <f>SUM(I76:M76)</f>
        <v>0</v>
      </c>
      <c r="O76" s="50"/>
      <c r="P76" s="49">
        <v>780</v>
      </c>
      <c r="Q76" s="49"/>
      <c r="R76" s="49"/>
      <c r="S76" s="38"/>
      <c r="T76" s="38" t="s">
        <v>314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29</v>
      </c>
      <c r="C77" s="47">
        <v>3460</v>
      </c>
      <c r="D77" s="46" t="s">
        <v>315</v>
      </c>
      <c r="E77" s="46" t="s">
        <v>316</v>
      </c>
      <c r="F77" s="38" t="s">
        <v>32</v>
      </c>
      <c r="G77" s="46" t="s">
        <v>33</v>
      </c>
      <c r="H77" s="48"/>
      <c r="I77" s="49"/>
      <c r="J77" s="49"/>
      <c r="K77" s="49"/>
      <c r="L77" s="49">
        <v>5</v>
      </c>
      <c r="M77" s="49"/>
      <c r="N77" s="49" t="str">
        <f>SUM(I77:M77)</f>
        <v>0</v>
      </c>
      <c r="O77" s="50"/>
      <c r="P77" s="49">
        <v>850</v>
      </c>
      <c r="Q77" s="49"/>
      <c r="R77" s="49"/>
      <c r="S77" s="38"/>
      <c r="T77" s="38" t="s">
        <v>317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318</v>
      </c>
      <c r="C78" s="51">
        <v>6660</v>
      </c>
      <c r="D78" s="46" t="s">
        <v>319</v>
      </c>
      <c r="E78" s="46" t="s">
        <v>320</v>
      </c>
      <c r="F78" s="38" t="s">
        <v>321</v>
      </c>
      <c r="G78" s="46" t="s">
        <v>54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380</v>
      </c>
      <c r="Q78" s="49"/>
      <c r="R78" s="49"/>
      <c r="S78" s="38" t="s">
        <v>244</v>
      </c>
      <c r="T78" s="38" t="s">
        <v>322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29</v>
      </c>
      <c r="C79" s="47">
        <v>92082</v>
      </c>
      <c r="D79" s="46" t="s">
        <v>323</v>
      </c>
      <c r="E79" s="46" t="s">
        <v>324</v>
      </c>
      <c r="F79" s="38" t="s">
        <v>94</v>
      </c>
      <c r="G79" s="46" t="s">
        <v>149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>
        <v>360</v>
      </c>
      <c r="Q79" s="49"/>
      <c r="R79" s="49"/>
      <c r="S79" s="38"/>
      <c r="T79" s="38" t="s">
        <v>325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29</v>
      </c>
      <c r="C80" s="47">
        <v>3506</v>
      </c>
      <c r="D80" s="46" t="s">
        <v>326</v>
      </c>
      <c r="E80" s="46" t="s">
        <v>327</v>
      </c>
      <c r="F80" s="38" t="s">
        <v>48</v>
      </c>
      <c r="G80" s="46" t="s">
        <v>149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328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29</v>
      </c>
      <c r="C81" s="47">
        <v>3496</v>
      </c>
      <c r="D81" s="46" t="s">
        <v>329</v>
      </c>
      <c r="E81" s="46" t="s">
        <v>330</v>
      </c>
      <c r="F81" s="38" t="s">
        <v>48</v>
      </c>
      <c r="G81" s="46" t="s">
        <v>108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/>
      <c r="P81" s="49">
        <v>440</v>
      </c>
      <c r="Q81" s="49"/>
      <c r="R81" s="49"/>
      <c r="S81" s="38"/>
      <c r="T81" s="38" t="s">
        <v>331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29</v>
      </c>
      <c r="C82" s="47">
        <v>3835</v>
      </c>
      <c r="D82" s="46" t="s">
        <v>332</v>
      </c>
      <c r="E82" s="46" t="s">
        <v>333</v>
      </c>
      <c r="F82" s="38" t="s">
        <v>94</v>
      </c>
      <c r="G82" s="46" t="s">
        <v>54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555</v>
      </c>
      <c r="Q82" s="49"/>
      <c r="R82" s="49"/>
      <c r="S82" s="38"/>
      <c r="T82" s="38" t="s">
        <v>334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335</v>
      </c>
      <c r="C83" s="47">
        <v>1191</v>
      </c>
      <c r="D83" s="46" t="s">
        <v>336</v>
      </c>
      <c r="E83" s="46" t="s">
        <v>337</v>
      </c>
      <c r="F83" s="38" t="s">
        <v>94</v>
      </c>
      <c r="G83" s="46" t="s">
        <v>84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330</v>
      </c>
      <c r="Q83" s="49"/>
      <c r="R83" s="49"/>
      <c r="S83" s="38"/>
      <c r="T83" s="38" t="s">
        <v>338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29</v>
      </c>
      <c r="C84" s="51">
        <v>94451</v>
      </c>
      <c r="D84" s="46" t="s">
        <v>339</v>
      </c>
      <c r="E84" s="46" t="s">
        <v>340</v>
      </c>
      <c r="F84" s="38" t="s">
        <v>282</v>
      </c>
      <c r="G84" s="46" t="s">
        <v>49</v>
      </c>
      <c r="H84" s="48"/>
      <c r="I84" s="49"/>
      <c r="J84" s="49"/>
      <c r="K84" s="49"/>
      <c r="L84" s="49">
        <v>10</v>
      </c>
      <c r="M84" s="49"/>
      <c r="N84" s="49" t="str">
        <f>SUM(I84:M84)</f>
        <v>0</v>
      </c>
      <c r="O84" s="50"/>
      <c r="P84" s="49">
        <v>1400</v>
      </c>
      <c r="Q84" s="49"/>
      <c r="R84" s="49"/>
      <c r="S84" s="38"/>
      <c r="T84" s="38" t="s">
        <v>341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29</v>
      </c>
      <c r="C85" s="47">
        <v>3068</v>
      </c>
      <c r="D85" s="46" t="s">
        <v>342</v>
      </c>
      <c r="E85" s="46" t="s">
        <v>343</v>
      </c>
      <c r="F85" s="38" t="s">
        <v>94</v>
      </c>
      <c r="G85" s="46" t="s">
        <v>39</v>
      </c>
      <c r="H85" s="48"/>
      <c r="I85" s="49"/>
      <c r="J85" s="49"/>
      <c r="K85" s="49"/>
      <c r="L85" s="49">
        <v>8</v>
      </c>
      <c r="M85" s="49"/>
      <c r="N85" s="49" t="str">
        <f>SUM(I85:M85)</f>
        <v>0</v>
      </c>
      <c r="O85" s="50"/>
      <c r="P85" s="49">
        <v>1280</v>
      </c>
      <c r="Q85" s="49"/>
      <c r="R85" s="49">
        <v>40</v>
      </c>
      <c r="S85" s="38"/>
      <c r="T85" s="38" t="s">
        <v>344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29</v>
      </c>
      <c r="C86" s="47">
        <v>3651</v>
      </c>
      <c r="D86" s="46" t="s">
        <v>345</v>
      </c>
      <c r="E86" s="46" t="s">
        <v>346</v>
      </c>
      <c r="F86" s="38" t="s">
        <v>347</v>
      </c>
      <c r="G86" s="46" t="s">
        <v>108</v>
      </c>
      <c r="H86" s="48"/>
      <c r="I86" s="49"/>
      <c r="J86" s="49"/>
      <c r="K86" s="49"/>
      <c r="L86" s="49">
        <v>6</v>
      </c>
      <c r="M86" s="49"/>
      <c r="N86" s="49" t="str">
        <f>SUM(I86:M86)</f>
        <v>0</v>
      </c>
      <c r="O86" s="50"/>
      <c r="P86" s="49">
        <v>1020</v>
      </c>
      <c r="Q86" s="49"/>
      <c r="R86" s="49"/>
      <c r="S86" s="38"/>
      <c r="T86" s="38" t="s">
        <v>348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29</v>
      </c>
      <c r="C87" s="47">
        <v>92250</v>
      </c>
      <c r="D87" s="46" t="s">
        <v>349</v>
      </c>
      <c r="E87" s="46" t="s">
        <v>350</v>
      </c>
      <c r="F87" s="38" t="s">
        <v>81</v>
      </c>
      <c r="G87" s="46" t="s">
        <v>54</v>
      </c>
      <c r="H87" s="48"/>
      <c r="I87" s="49"/>
      <c r="J87" s="49"/>
      <c r="K87" s="49"/>
      <c r="L87" s="49">
        <v>3</v>
      </c>
      <c r="M87" s="49"/>
      <c r="N87" s="49" t="str">
        <f>SUM(I87:M87)</f>
        <v>0</v>
      </c>
      <c r="O87" s="50"/>
      <c r="P87" s="49">
        <v>555</v>
      </c>
      <c r="Q87" s="49"/>
      <c r="R87" s="49"/>
      <c r="S87" s="38"/>
      <c r="T87" s="38" t="s">
        <v>351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29</v>
      </c>
      <c r="C88" s="47">
        <v>1910</v>
      </c>
      <c r="D88" s="46" t="s">
        <v>352</v>
      </c>
      <c r="E88" s="46" t="s">
        <v>353</v>
      </c>
      <c r="F88" s="38" t="s">
        <v>94</v>
      </c>
      <c r="G88" s="46" t="s">
        <v>149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540</v>
      </c>
      <c r="Q88" s="49"/>
      <c r="R88" s="49"/>
      <c r="S88" s="38"/>
      <c r="T88" s="38" t="s">
        <v>354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29</v>
      </c>
      <c r="C89" s="51">
        <v>94355</v>
      </c>
      <c r="D89" s="46" t="s">
        <v>355</v>
      </c>
      <c r="E89" s="46" t="s">
        <v>356</v>
      </c>
      <c r="F89" s="38" t="s">
        <v>48</v>
      </c>
      <c r="G89" s="46" t="s">
        <v>149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680</v>
      </c>
      <c r="Q89" s="49"/>
      <c r="R89" s="49"/>
      <c r="S89" s="38"/>
      <c r="T89" s="38" t="s">
        <v>357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29</v>
      </c>
      <c r="C90" s="51">
        <v>4864</v>
      </c>
      <c r="D90" s="46" t="s">
        <v>358</v>
      </c>
      <c r="E90" s="46" t="s">
        <v>359</v>
      </c>
      <c r="F90" s="38" t="s">
        <v>48</v>
      </c>
      <c r="G90" s="46" t="s">
        <v>49</v>
      </c>
      <c r="H90" s="48"/>
      <c r="I90" s="49"/>
      <c r="J90" s="49"/>
      <c r="K90" s="49"/>
      <c r="L90" s="49">
        <v>1</v>
      </c>
      <c r="M90" s="49"/>
      <c r="N90" s="49" t="str">
        <f>SUM(I90:M90)</f>
        <v>0</v>
      </c>
      <c r="O90" s="50"/>
      <c r="P90" s="49">
        <v>230</v>
      </c>
      <c r="Q90" s="49"/>
      <c r="R90" s="49"/>
      <c r="S90" s="38"/>
      <c r="T90" s="38" t="s">
        <v>360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29</v>
      </c>
      <c r="C91" s="47">
        <v>3507</v>
      </c>
      <c r="D91" s="46" t="s">
        <v>361</v>
      </c>
      <c r="E91" s="46" t="s">
        <v>362</v>
      </c>
      <c r="F91" s="38" t="s">
        <v>48</v>
      </c>
      <c r="G91" s="46" t="s">
        <v>39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530</v>
      </c>
      <c r="Q91" s="49"/>
      <c r="R91" s="49">
        <v>160</v>
      </c>
      <c r="S91" s="38"/>
      <c r="T91" s="38" t="s">
        <v>363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29</v>
      </c>
      <c r="C92" s="47">
        <v>2249</v>
      </c>
      <c r="D92" s="46" t="s">
        <v>364</v>
      </c>
      <c r="E92" s="46" t="s">
        <v>365</v>
      </c>
      <c r="F92" s="38" t="s">
        <v>76</v>
      </c>
      <c r="G92" s="46" t="s">
        <v>149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370</v>
      </c>
      <c r="Q92" s="49"/>
      <c r="R92" s="49"/>
      <c r="S92" s="38"/>
      <c r="T92" s="38" t="s">
        <v>366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29</v>
      </c>
      <c r="C93" s="47">
        <v>3999</v>
      </c>
      <c r="D93" s="46" t="s">
        <v>367</v>
      </c>
      <c r="E93" s="46" t="s">
        <v>368</v>
      </c>
      <c r="F93" s="38" t="s">
        <v>48</v>
      </c>
      <c r="G93" s="46" t="s">
        <v>149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370</v>
      </c>
      <c r="Q93" s="49"/>
      <c r="R93" s="49"/>
      <c r="S93" s="38"/>
      <c r="T93" s="38" t="s">
        <v>369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209</v>
      </c>
      <c r="C94" s="51">
        <v>4608</v>
      </c>
      <c r="D94" s="46" t="s">
        <v>370</v>
      </c>
      <c r="E94" s="46" t="s">
        <v>371</v>
      </c>
      <c r="F94" s="38" t="s">
        <v>76</v>
      </c>
      <c r="G94" s="46" t="s">
        <v>108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370</v>
      </c>
      <c r="Q94" s="49"/>
      <c r="R94" s="49"/>
      <c r="S94" s="38"/>
      <c r="T94" s="38" t="s">
        <v>372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29</v>
      </c>
      <c r="C95" s="47">
        <v>3313</v>
      </c>
      <c r="D95" s="46" t="s">
        <v>373</v>
      </c>
      <c r="E95" s="46" t="s">
        <v>374</v>
      </c>
      <c r="F95" s="38" t="s">
        <v>375</v>
      </c>
      <c r="G95" s="46" t="s">
        <v>39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680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209</v>
      </c>
      <c r="C96" s="51">
        <v>94375</v>
      </c>
      <c r="D96" s="46" t="s">
        <v>376</v>
      </c>
      <c r="E96" s="46" t="s">
        <v>377</v>
      </c>
      <c r="F96" s="38" t="s">
        <v>248</v>
      </c>
      <c r="G96" s="46" t="s">
        <v>149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370</v>
      </c>
      <c r="Q96" s="49"/>
      <c r="R96" s="49"/>
      <c r="S96" s="38"/>
      <c r="T96" s="38" t="s">
        <v>378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29</v>
      </c>
      <c r="C97" s="47">
        <v>3737</v>
      </c>
      <c r="D97" s="46" t="s">
        <v>379</v>
      </c>
      <c r="E97" s="46" t="s">
        <v>380</v>
      </c>
      <c r="F97" s="38" t="s">
        <v>381</v>
      </c>
      <c r="G97" s="46" t="s">
        <v>84</v>
      </c>
      <c r="H97" s="48"/>
      <c r="I97" s="49"/>
      <c r="J97" s="49"/>
      <c r="K97" s="49"/>
      <c r="L97" s="49">
        <v>4</v>
      </c>
      <c r="M97" s="49"/>
      <c r="N97" s="49" t="str">
        <f>SUM(I97:M97)</f>
        <v>0</v>
      </c>
      <c r="O97" s="50"/>
      <c r="P97" s="49">
        <v>680</v>
      </c>
      <c r="Q97" s="49"/>
      <c r="R97" s="49"/>
      <c r="S97" s="38"/>
      <c r="T97" s="38" t="s">
        <v>382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383</v>
      </c>
      <c r="C98" s="51">
        <v>6730</v>
      </c>
      <c r="D98" s="46" t="s">
        <v>384</v>
      </c>
      <c r="E98" s="46" t="s">
        <v>385</v>
      </c>
      <c r="F98" s="38" t="s">
        <v>48</v>
      </c>
      <c r="G98" s="46" t="s">
        <v>39</v>
      </c>
      <c r="H98" s="48"/>
      <c r="I98" s="49"/>
      <c r="J98" s="49"/>
      <c r="K98" s="49">
        <v>3</v>
      </c>
      <c r="L98" s="49"/>
      <c r="M98" s="49"/>
      <c r="N98" s="49" t="str">
        <f>SUM(I98:M98)</f>
        <v>0</v>
      </c>
      <c r="O98" s="50"/>
      <c r="P98" s="49">
        <v>570</v>
      </c>
      <c r="Q98" s="49"/>
      <c r="R98" s="49"/>
      <c r="S98" s="38"/>
      <c r="T98" s="38" t="s">
        <v>386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29</v>
      </c>
      <c r="C99" s="51">
        <v>94043</v>
      </c>
      <c r="D99" s="46" t="s">
        <v>387</v>
      </c>
      <c r="E99" s="46" t="s">
        <v>388</v>
      </c>
      <c r="F99" s="38" t="s">
        <v>321</v>
      </c>
      <c r="G99" s="46" t="s">
        <v>39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370</v>
      </c>
      <c r="Q99" s="49"/>
      <c r="R99" s="49"/>
      <c r="S99" s="38"/>
      <c r="T99" s="38" t="s">
        <v>389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209</v>
      </c>
      <c r="C100" s="51">
        <v>4378</v>
      </c>
      <c r="D100" s="46" t="s">
        <v>390</v>
      </c>
      <c r="E100" s="46" t="s">
        <v>391</v>
      </c>
      <c r="F100" s="38" t="s">
        <v>81</v>
      </c>
      <c r="G100" s="46" t="s">
        <v>54</v>
      </c>
      <c r="H100" s="48"/>
      <c r="I100" s="49"/>
      <c r="J100" s="49"/>
      <c r="K100" s="49"/>
      <c r="L100" s="49">
        <v>15</v>
      </c>
      <c r="M100" s="49"/>
      <c r="N100" s="49" t="str">
        <f>SUM(I100:M100)</f>
        <v>0</v>
      </c>
      <c r="O100" s="50" t="s">
        <v>392</v>
      </c>
      <c r="P100" s="49">
        <v>4350</v>
      </c>
      <c r="Q100" s="49"/>
      <c r="R100" s="49"/>
      <c r="S100" s="38" t="s">
        <v>393</v>
      </c>
      <c r="T100" s="38" t="s">
        <v>394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395</v>
      </c>
      <c r="C101" s="51">
        <v>994870</v>
      </c>
      <c r="D101" s="46" t="s">
        <v>396</v>
      </c>
      <c r="E101" s="46" t="s">
        <v>397</v>
      </c>
      <c r="F101" s="38" t="s">
        <v>48</v>
      </c>
      <c r="G101" s="46" t="s">
        <v>398</v>
      </c>
      <c r="H101" s="48"/>
      <c r="I101" s="49"/>
      <c r="J101" s="49"/>
      <c r="K101" s="49">
        <v>1</v>
      </c>
      <c r="L101" s="49"/>
      <c r="M101" s="49"/>
      <c r="N101" s="49" t="str">
        <f>SUM(I101:M101)</f>
        <v>0</v>
      </c>
      <c r="O101" s="50">
        <v>1</v>
      </c>
      <c r="P101" s="49">
        <v>100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