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<sst xmlns="http://schemas.openxmlformats.org/spreadsheetml/2006/main" uniqueCount="251">
  <si>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</si>
  <si>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</si>
  <si>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</si>
  <si>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</si>
  <si>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</si>
  <si>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</si>
  <si>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</si>
  <si>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</si>
  <si>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</si>
  <si>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</si>
  <si>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</si>
  <si>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</si>
  <si>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</si>
  <si>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</si>
  <si>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</si>
  <si>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</si>
  <si>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</si>
  <si>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</si>
  <si>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</si>
  <si>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</si>
  <si>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</si>
  <si>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</si>
  <si>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</si>
  <si>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</si>
  <si>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</si>
  <si>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</si>
  <si>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</si>
  <si>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</si>
  <si>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</si>
  <si>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</si>
  <si>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</si>
  <si>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</si>
  <si>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</si>
  <si>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Вячеслав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</si>
  <si>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</si>
  <si>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ЛМЗ</t>
  </si>
  <si>
    <t>СПб, ул. Чугунная д. 14</t>
  </si>
  <si>
    <t>812-542-07-92  ,8-921-404-30-51</t>
  </si>
  <si>
    <t>10:00-16:00</t>
  </si>
  <si>
    <t>Дмитрий</t>
  </si>
  <si>
    <t xml:space="preserve">5 - Ручка для переноса
 </t>
  </si>
  <si>
    <t>доки на 129 бут (ручки водой закрыли) ПУСКАЮТ ТОЛЬКО ГРАЖДАН РФ
Утром подавать данные на водителя, экспедитора и авто</t>
  </si>
  <si>
    <t>Водоносов</t>
  </si>
  <si>
    <t>СПб, поселок Шушары, ул. Первомайская, д. 15</t>
  </si>
  <si>
    <t>кв. 121, 8-911-211-69-98</t>
  </si>
  <si>
    <t>10:00-18:00</t>
  </si>
  <si>
    <t>Владимир</t>
  </si>
  <si>
    <t>НАМ должны ,были 45р
ЗАБРАТЬ ПУСТЫЕ БУТЫЛИ  ,бутыли с водой оставить у двери и позвонить им - оплатят на карту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</si>
  <si>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</si>
  <si>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</si>
  <si>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</si>
  <si>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</si>
  <si>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</si>
  <si>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Клиент №5417</t>
  </si>
  <si>
    <t>г. Колпино, СПб, ул. Пролетарская д.54</t>
  </si>
  <si>
    <t>6-й подъезд, кв.202, 8-931-974-67-87</t>
  </si>
  <si>
    <t>10:00-17:00</t>
  </si>
  <si>
    <t>созвон!</t>
  </si>
  <si>
    <t>Мобильные видеорешения  водоносов</t>
  </si>
  <si>
    <t>СПб, ул. Якорная, д. 14к3</t>
  </si>
  <si>
    <t>2-й этаж, 8-964-394-57-69, офис 220</t>
  </si>
  <si>
    <t>10:00-15:00</t>
  </si>
  <si>
    <t>Фахри</t>
  </si>
  <si>
    <t>водоносов</t>
  </si>
  <si>
    <t>СПб, пр. Оптиков д. 37</t>
  </si>
  <si>
    <t>кв.1009, 8-950-262-21-34</t>
  </si>
  <si>
    <t>12:00-16:0</t>
  </si>
  <si>
    <t>Фахриддин</t>
  </si>
  <si>
    <t xml:space="preserve">1 - ЧЕК (1-й раз)
 1 - Помпа СТАНДАРТ
 </t>
  </si>
  <si>
    <t>оплачено на сайте 24.03</t>
  </si>
  <si>
    <t>СПб, ул. Кирочная д.4</t>
  </si>
  <si>
    <t>Управление по воросам Миграции</t>
  </si>
  <si>
    <t>09:00-13:00</t>
  </si>
  <si>
    <t xml:space="preserve">1 - ЧЕК (всегда)
 </t>
  </si>
  <si>
    <t>ДВА КЛИЕНТА В ЭТО РАЗ ЗВОНИМ НА 573-37-33  в кабинет 101. Обязательно позвонить так не пропустят  с 13 до 14 обед некому будет принять.</t>
  </si>
  <si>
    <t>СПб,проспект Московский д. 73 корпус 5</t>
  </si>
  <si>
    <t>4-й подъезд, 4-й этаж, кв. 298, лифт есть, 8-930-819-26-17</t>
  </si>
  <si>
    <t>10:00-12:00</t>
  </si>
  <si>
    <t>с 18!!! раньше не звонить! новый адрес</t>
  </si>
  <si>
    <t>Клиент№2760</t>
  </si>
  <si>
    <t>Старый Петергоф, СПб, ул. Шахматова д. 4к1</t>
  </si>
  <si>
    <t>кв 66, 8-911-924-61-03,  8-981-961-29-70</t>
  </si>
  <si>
    <t>12:00-17:00</t>
  </si>
  <si>
    <t>созвон</t>
  </si>
  <si>
    <t>БИГ2</t>
  </si>
  <si>
    <t>Железноводская ул., д.3, к.1</t>
  </si>
  <si>
    <t>офис 400, 703-03-77</t>
  </si>
  <si>
    <t>10:00-13:00</t>
  </si>
  <si>
    <t>- НДС 20%. акты сверки отправлять m.kraeva@beng.ru. забирать пустую тару,  Новый счёт Поставка №22(82 из 100).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</si>
  <si>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</si>
  <si>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</si>
  <si>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</si>
  <si>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</si>
  <si>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Клиент№6831</t>
  </si>
  <si>
    <t>СПб, ул. Киевская д. 28</t>
  </si>
  <si>
    <t>автосервис , 8-911-279-10-66</t>
  </si>
  <si>
    <t>11:00-14:00</t>
  </si>
  <si>
    <t>с 11 работают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</si>
  <si>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</si>
  <si>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</si>
  <si>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</si>
  <si>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передать документы бесплатно вытекла. заезд включен в счёт(брать из налички 100р). на инн 7839502935 СОЗВОН УТРОМ ДЛЯ ПРОПУСКА,  НДС</t>
  </si>
  <si>
    <t>Мама купи</t>
  </si>
  <si>
    <t>СПб, ул. Тюшина д.11</t>
  </si>
  <si>
    <t>офис 202 , 8-952-267-26-06, 8-965-813-58-46</t>
  </si>
  <si>
    <t>11:00-18:00</t>
  </si>
  <si>
    <t>пописать договор с 11! 965-813-58-46 ПРОПУСК ЗАКАЗЫВАТЬ ЗАРАНЕЕ. ЗАБРАТЬ ПУСТУЮ ТАРУ</t>
  </si>
  <si>
    <t>г. Пушкин, СПб, ул. Средняя д. 6</t>
  </si>
  <si>
    <t>кв 5, 1 эт, 8-960-232-95-07, 8-965-002-84-60</t>
  </si>
  <si>
    <t>СОЗВОН на первый номер</t>
  </si>
  <si>
    <t>Клиент№5666</t>
  </si>
  <si>
    <t>СПб, ул. Пионерстроя, д. 27</t>
  </si>
  <si>
    <t>кв. 99, 8-921-988-12-75</t>
  </si>
  <si>
    <t>НЕ ПОЗЖЕ 13!</t>
  </si>
  <si>
    <t>ЛинПром Трейд (бывш ЛинПром)</t>
  </si>
  <si>
    <t>СПб, пр. Непокоренных д. 10</t>
  </si>
  <si>
    <t>к1, кв.52, 8-921-904-40-32</t>
  </si>
  <si>
    <t>Непокоренных 10к1  - по БЕЗНАЛУ ТЕПЕРЬ Звонить на номер 8-921-904-40-32, если не успеваете - созвон с клиентом (перенесет на вторник вечер)</t>
  </si>
  <si>
    <t>ФИНК ФЁСТ</t>
  </si>
  <si>
    <t>СПб, ул. Льва Толстого д.7</t>
  </si>
  <si>
    <t>8-812-380-00-49, 8-911-814-44-58 Марина</t>
  </si>
  <si>
    <t>13:00-18:00</t>
  </si>
  <si>
    <t>ЗАБИРАТЬ ВСЮ ПУСТУЮ ТАРУ , с ндс, офис 404  и офис  507 .  4 бут на 5 этаж, 6 бут на 4 этаж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</si>
  <si>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</si>
  <si>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</si>
  <si>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</si>
  <si>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</si>
  <si>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СПб, Лиговский пр. д. 200</t>
  </si>
  <si>
    <t>490-45-32</t>
  </si>
  <si>
    <t>с 13 до 14 обед. новая цена</t>
  </si>
  <si>
    <t>СПб, посёлок Шушары, ул. Вишерская, д. 18</t>
  </si>
  <si>
    <t>кв. 54, 7 этаж, 8-900-632-02-57, 8-904-559-39-92</t>
  </si>
  <si>
    <t>10:00-12:30</t>
  </si>
  <si>
    <t>по возможности пораньше, созвон заранее !! ПРОБКИ ПРОВЕРИТЬ ЧТОБЫ БЫЛИ ПЛОТНО ЗАКРЫТЫ.</t>
  </si>
  <si>
    <t>Клиент№6364</t>
  </si>
  <si>
    <t>СПБ, ул. Оптиков д. 34к1</t>
  </si>
  <si>
    <t>кв. 492, 11й этаж, 8-906-226-19-88, 8-905-269-09-09</t>
  </si>
  <si>
    <t>оплачено на сайте 24.03 ЕСЛИ НЕ УСПЕВАЕТЕ ПОЗВОНИТЕ КЛИЕНТ ОЧЕНЬ НЕРВНЫЙ ЗВОНИТЬ ЗА ЧАС !!</t>
  </si>
  <si>
    <t>разовый</t>
  </si>
  <si>
    <t>СПб Фермское шоссе д. 16</t>
  </si>
  <si>
    <t>кв.95, 8-921-557-28-50</t>
  </si>
  <si>
    <t>12:00-15:00</t>
  </si>
  <si>
    <t xml:space="preserve">2 - Бутыль 19 литров с ручкой
 110 - Пробка для бутылей 19 литров
 1 - ЧЕК (1-й раз)
 </t>
  </si>
  <si>
    <t>ЗВОНОК ЗА ЧАС ОТ ОФВ</t>
  </si>
  <si>
    <t>РАЗОВЫЙ</t>
  </si>
  <si>
    <t>СПб, Дальневосточный пр. д.33</t>
  </si>
  <si>
    <t>8-916-951-84-83 Алексей</t>
  </si>
  <si>
    <t>12:00-19:00</t>
  </si>
  <si>
    <t xml:space="preserve">2 - Бутыль 19 литров с ручкой
 2 - Пробка для бутылей 19 литров
 1 - ЧЕК (1-й раз)
 </t>
  </si>
  <si>
    <t>ОТ ОФВ  должны заранее ОПЛАТИЛИ  на карту</t>
  </si>
  <si>
    <t>Компас2 (ип Надобников)</t>
  </si>
  <si>
    <t>СПб, Кировский район, ул. Калинина д. 13</t>
  </si>
  <si>
    <t>5-й эт, оф.507, 812-786-96-70, 8-951-643-05-55,</t>
  </si>
  <si>
    <t>11-00!! с 11 работают, пятница короткий день до 16.</t>
  </si>
  <si>
    <t>Спецпромторг</t>
  </si>
  <si>
    <t>СПб, пр. Обуховской обороны д. 259</t>
  </si>
  <si>
    <t>2й этаж, помещение 16,  8-921-966-16-99 Ирина Ивановна.</t>
  </si>
  <si>
    <t>09:00-17:00</t>
  </si>
  <si>
    <t>договор</t>
  </si>
  <si>
    <t>водономика</t>
  </si>
  <si>
    <t>г. Петергоф, индустриальный парк Марьино, ул. Новые заводы д.50</t>
  </si>
  <si>
    <t>8-910-146-21-62</t>
  </si>
  <si>
    <t>2 бут в залог</t>
  </si>
  <si>
    <t xml:space="preserve">1 - ЧЕК (1-й раз)
 </t>
  </si>
  <si>
    <t>ПОЗВОНИТЕ ЗАРАНЕЕ ЭТОТ АДРЕС ОРИЕНТИР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</si>
  <si>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</si>
  <si>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</si>
  <si>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</si>
  <si>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</si>
  <si>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3000 - Пакет майка
 2500 - Пробка стикер синяя
 </t>
  </si>
  <si>
    <t>от ОФВ, подписать доки</t>
  </si>
  <si>
    <t>СПб, поселок Стрельна, Санкт-Петербургское шоссе д. 17</t>
  </si>
  <si>
    <t>8-911-959-55-58 Лариса</t>
  </si>
  <si>
    <t>Включать подъём 10р/бут
созвон,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</si>
  <si>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</si>
  <si>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</si>
  <si>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Технолинк</t>
  </si>
  <si>
    <t>СПб, Московский пр. д. 6</t>
  </si>
  <si>
    <t>кв. 15, 331-58-30</t>
  </si>
  <si>
    <t>10:30-15:00</t>
  </si>
  <si>
    <t>с 10 раньше не рпиезжать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</si>
  <si>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</si>
  <si>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</si>
  <si>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</si>
  <si>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</si>
  <si>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</si>
  <si>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</si>
  <si>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</si>
  <si>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созвон. бутыли не оставлять у двери, возить в указанное время. Ещё одна жалоба - штраф. новые цены</t>
  </si>
  <si>
    <t>г. Ломоносов, СПб, ул. Петербургская д 2/10</t>
  </si>
  <si>
    <t>аптека, 8-952-364-92-47</t>
  </si>
  <si>
    <t>ОБЯЗАТЕЛЕН СОЗВОН.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</si>
  <si>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</si>
  <si>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</si>
  <si>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</si>
  <si>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с ндс НЕСКОЛЬКО КЛИЕНТОВ офис 529 8-981-957-93-81 В ЭТОТ РАЗ ЗА НАЛИЧКУ ОБЯЗАТЕЛЬНО ПОДПИСАТЬ ДОКУМЕНТЫ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</si>
  <si>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</si>
  <si>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</si>
  <si>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</si>
  <si>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</si>
  <si>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</si>
  <si>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</si>
  <si>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</si>
  <si>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г. Колпино, СПб, ул. Октябрьская д. 1</t>
  </si>
  <si>
    <t>студия загара, 8-911-109-05-06</t>
  </si>
  <si>
    <t>Пушкин, СПб, посёлок Александровская, 5-я линия д. 17к</t>
  </si>
  <si>
    <t>8-952-261-00-11</t>
  </si>
  <si>
    <t>созвон заранее!</t>
  </si>
  <si>
    <t>Клиент №6945</t>
  </si>
  <si>
    <t>СПб, ул. Партизана Гремана д. 3</t>
  </si>
  <si>
    <t>администрация первый этаж, кабинет 125, 8-921-583-97-34</t>
  </si>
  <si>
    <t>9:00-13:00</t>
  </si>
  <si>
    <t>СПб, Новочеркасский проспект д. 42</t>
  </si>
  <si>
    <t>кв. 74, 8-960-267-66-21</t>
  </si>
  <si>
    <t>11:00-15:00</t>
  </si>
  <si>
    <t>8-906-22-999-52 ,поменяли адрес СОЗВОН ЗАРАНЕЕ!
подъем 4 эт без лифта.</t>
  </si>
  <si>
    <t>СПб, пр. Люботинский д. 5</t>
  </si>
  <si>
    <t>8-967-563-03-66 Алексей</t>
  </si>
  <si>
    <t xml:space="preserve">1 - Заказ от ЭНДИ
 </t>
  </si>
  <si>
    <t>заказы от энди  банеры+ 2 уп. табличек</t>
  </si>
  <si>
    <t>г. Колпино, СПб, бульвар Трудящихся, д. 35к1</t>
  </si>
  <si>
    <t>Магазин Лепта, 2-й этаж, 8-911-716-30-34</t>
  </si>
  <si>
    <t xml:space="preserve">2 - ЧЕК (всегда)
 </t>
  </si>
  <si>
    <t>2 ЧЕКА ОДИН НА 4 БУТ И ОДИН НА 2 БУТ  возить чек, созвон за час, если дверь закрыта - стучите сильно   8-911-835-10-60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</si>
  <si>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</si>
  <si>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</si>
  <si>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</si>
  <si>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подписать документы с ндс забирать пустую тару ПОДПИСЫВАТЬ АКТ .ОПЛАЧЕНО ЗА СЧЁТ ЧИСТОК СЧЁТ 1123 Поставка №1 (10 из 70)акт в папке ДЛЯ АНИ</t>
  </si>
  <si>
    <t>СК «Мегастрой»</t>
  </si>
  <si>
    <t>СПб, Лиговский пр. д. 94к2</t>
  </si>
  <si>
    <t>БЦ 2-й этаж, 2-я дверь слева, пом 14Н, Мегастрой 8-921-188-58-30 Николай</t>
  </si>
  <si>
    <t>обязательно подписать доки</t>
  </si>
  <si>
    <t>Горелово, СПб, ул. Заречная</t>
  </si>
  <si>
    <t>созвон объяснят как проехать, 8-911-213-59-82 СНТ Предпортовец</t>
  </si>
  <si>
    <t>как можно раньше, не успеваете- звоните созвон за час!</t>
  </si>
  <si>
    <t>г. Ломоносов, СПб, ул. Красного Флота д. 34А</t>
  </si>
  <si>
    <t>Бани 8-981-965-08-85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</si>
  <si>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</si>
  <si>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</si>
  <si>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</si>
  <si>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в след раз подписать доки за 27.03 у Риты с ндс ОБЯЗАТЕЛЬНО ЗАБИРАТЬ ПУСТУЮ ТАРУ.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</si>
  <si>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</si>
  <si>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</si>
  <si>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</si>
  <si>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</si>
  <si>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</si>
  <si>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</si>
  <si>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Фабрика чистоты</t>
  </si>
  <si>
    <t>СПб, ул. Степана Разина д. 11</t>
  </si>
  <si>
    <t>Фабрика Чистоты, ИП Федулаева , 8-911-114-95-46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</si>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</sst>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5" sqref="A5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1700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500044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>
        <v>120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11997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92082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405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91141</v>
      </c>
      <c r="D9" s="52" t="s">
        <v>49</v>
      </c>
      <c r="E9" s="52" t="s">
        <v>50</v>
      </c>
      <c r="F9" s="54" t="s">
        <v>51</v>
      </c>
      <c r="G9" s="52" t="s">
        <v>46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3750</v>
      </c>
      <c r="R9" s="56">
        <v>150</v>
      </c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5417</v>
      </c>
      <c r="D10" s="46" t="s">
        <v>54</v>
      </c>
      <c r="E10" s="46" t="s">
        <v>55</v>
      </c>
      <c r="F10" s="38" t="s">
        <v>56</v>
      </c>
      <c r="G10" s="46" t="s">
        <v>46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880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2395</v>
      </c>
      <c r="D11" s="52" t="s">
        <v>59</v>
      </c>
      <c r="E11" s="52" t="s">
        <v>60</v>
      </c>
      <c r="F11" s="54" t="s">
        <v>61</v>
      </c>
      <c r="G11" s="52" t="s">
        <v>62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875</v>
      </c>
      <c r="R11" s="56">
        <v>25</v>
      </c>
      <c r="S11" s="54"/>
      <c r="T11" s="54" t="s">
        <v>52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8">
        <v>4113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710</v>
      </c>
      <c r="Q12" s="49"/>
      <c r="R12" s="49"/>
      <c r="S12" s="38" t="s">
        <v>68</v>
      </c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94718</v>
      </c>
      <c r="D13" s="46" t="s">
        <v>70</v>
      </c>
      <c r="E13" s="46" t="s">
        <v>71</v>
      </c>
      <c r="F13" s="38" t="s">
        <v>72</v>
      </c>
      <c r="G13" s="46" t="s">
        <v>67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 t="s">
        <v>73</v>
      </c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58">
        <v>94259</v>
      </c>
      <c r="D14" s="46" t="s">
        <v>75</v>
      </c>
      <c r="E14" s="46" t="s">
        <v>76</v>
      </c>
      <c r="F14" s="38" t="s">
        <v>77</v>
      </c>
      <c r="G14" s="46" t="s">
        <v>62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2760</v>
      </c>
      <c r="D15" s="46" t="s">
        <v>80</v>
      </c>
      <c r="E15" s="46" t="s">
        <v>81</v>
      </c>
      <c r="F15" s="38" t="s">
        <v>82</v>
      </c>
      <c r="G15" s="46" t="s">
        <v>33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84</v>
      </c>
      <c r="C16" s="53">
        <v>251</v>
      </c>
      <c r="D16" s="52" t="s">
        <v>85</v>
      </c>
      <c r="E16" s="52" t="s">
        <v>86</v>
      </c>
      <c r="F16" s="54" t="s">
        <v>87</v>
      </c>
      <c r="G16" s="52" t="s">
        <v>67</v>
      </c>
      <c r="H16" s="55"/>
      <c r="I16" s="56"/>
      <c r="J16" s="56"/>
      <c r="K16" s="56">
        <v>4</v>
      </c>
      <c r="L16" s="56"/>
      <c r="M16" s="56"/>
      <c r="N16" s="56" t="str">
        <f>SUM(I16:M16)</f>
        <v>0</v>
      </c>
      <c r="O16" s="57"/>
      <c r="P16" s="56"/>
      <c r="Q16" s="56">
        <v>0</v>
      </c>
      <c r="R16" s="56">
        <v>40</v>
      </c>
      <c r="S16" s="54"/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89</v>
      </c>
      <c r="C17" s="53">
        <v>500023</v>
      </c>
      <c r="D17" s="52" t="s">
        <v>90</v>
      </c>
      <c r="E17" s="52" t="s">
        <v>91</v>
      </c>
      <c r="F17" s="54" t="s">
        <v>38</v>
      </c>
      <c r="G17" s="52" t="s">
        <v>39</v>
      </c>
      <c r="H17" s="55"/>
      <c r="I17" s="56">
        <v>120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16920</v>
      </c>
      <c r="R17" s="56"/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93</v>
      </c>
      <c r="C18" s="58">
        <v>6831</v>
      </c>
      <c r="D18" s="46" t="s">
        <v>94</v>
      </c>
      <c r="E18" s="46" t="s">
        <v>95</v>
      </c>
      <c r="F18" s="38" t="s">
        <v>96</v>
      </c>
      <c r="G18" s="46" t="s">
        <v>62</v>
      </c>
      <c r="H18" s="48"/>
      <c r="I18" s="49"/>
      <c r="J18" s="49"/>
      <c r="K18" s="49">
        <v>10</v>
      </c>
      <c r="L18" s="49"/>
      <c r="M18" s="49"/>
      <c r="N18" s="49" t="str">
        <f>SUM(I18:M18)</f>
        <v>0</v>
      </c>
      <c r="O18" s="50"/>
      <c r="P18" s="49">
        <v>1400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345</v>
      </c>
      <c r="D19" s="52" t="s">
        <v>99</v>
      </c>
      <c r="E19" s="52" t="s">
        <v>100</v>
      </c>
      <c r="F19" s="54" t="s">
        <v>87</v>
      </c>
      <c r="G19" s="52" t="s">
        <v>67</v>
      </c>
      <c r="H19" s="55"/>
      <c r="I19" s="56"/>
      <c r="J19" s="56"/>
      <c r="K19" s="56">
        <v>0</v>
      </c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91691</v>
      </c>
      <c r="D20" s="52" t="s">
        <v>103</v>
      </c>
      <c r="E20" s="52" t="s">
        <v>104</v>
      </c>
      <c r="F20" s="54" t="s">
        <v>105</v>
      </c>
      <c r="G20" s="52" t="s">
        <v>62</v>
      </c>
      <c r="H20" s="55"/>
      <c r="I20" s="56"/>
      <c r="J20" s="56"/>
      <c r="K20" s="56"/>
      <c r="L20" s="56">
        <v>8</v>
      </c>
      <c r="M20" s="56"/>
      <c r="N20" s="56" t="str">
        <f>SUM(I20:M20)</f>
        <v>0</v>
      </c>
      <c r="O20" s="57"/>
      <c r="P20" s="56"/>
      <c r="Q20" s="56">
        <v>1240</v>
      </c>
      <c r="R20" s="56"/>
      <c r="S20" s="54"/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42</v>
      </c>
      <c r="C21" s="47">
        <v>1993</v>
      </c>
      <c r="D21" s="46" t="s">
        <v>107</v>
      </c>
      <c r="E21" s="46" t="s">
        <v>108</v>
      </c>
      <c r="F21" s="38" t="s">
        <v>61</v>
      </c>
      <c r="G21" s="46" t="s">
        <v>46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1400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110</v>
      </c>
      <c r="C22" s="47">
        <v>5666</v>
      </c>
      <c r="D22" s="46" t="s">
        <v>111</v>
      </c>
      <c r="E22" s="46" t="s">
        <v>112</v>
      </c>
      <c r="F22" s="38" t="s">
        <v>87</v>
      </c>
      <c r="G22" s="46" t="s">
        <v>33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3640</v>
      </c>
      <c r="D23" s="52" t="s">
        <v>115</v>
      </c>
      <c r="E23" s="52" t="s">
        <v>116</v>
      </c>
      <c r="F23" s="54" t="s">
        <v>61</v>
      </c>
      <c r="G23" s="52" t="s">
        <v>67</v>
      </c>
      <c r="H23" s="55"/>
      <c r="I23" s="56"/>
      <c r="J23" s="56"/>
      <c r="K23" s="56">
        <v>2</v>
      </c>
      <c r="L23" s="56"/>
      <c r="M23" s="56"/>
      <c r="N23" s="56" t="str">
        <f>SUM(I23:M23)</f>
        <v>0</v>
      </c>
      <c r="O23" s="57"/>
      <c r="P23" s="56"/>
      <c r="Q23" s="56">
        <v>380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9">
        <v>4118</v>
      </c>
      <c r="D24" s="52" t="s">
        <v>119</v>
      </c>
      <c r="E24" s="52" t="s">
        <v>120</v>
      </c>
      <c r="F24" s="54" t="s">
        <v>121</v>
      </c>
      <c r="G24" s="52" t="s">
        <v>67</v>
      </c>
      <c r="H24" s="55"/>
      <c r="I24" s="56"/>
      <c r="J24" s="56"/>
      <c r="K24" s="56"/>
      <c r="L24" s="56">
        <v>10</v>
      </c>
      <c r="M24" s="56"/>
      <c r="N24" s="56" t="str">
        <f>SUM(I24:M24)</f>
        <v>0</v>
      </c>
      <c r="O24" s="57"/>
      <c r="P24" s="56"/>
      <c r="Q24" s="56">
        <v>1400</v>
      </c>
      <c r="R24" s="56"/>
      <c r="S24" s="54"/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123</v>
      </c>
      <c r="C25" s="53">
        <v>6809</v>
      </c>
      <c r="D25" s="52" t="s">
        <v>124</v>
      </c>
      <c r="E25" s="52" t="s">
        <v>125</v>
      </c>
      <c r="F25" s="54" t="s">
        <v>56</v>
      </c>
      <c r="G25" s="52" t="s">
        <v>62</v>
      </c>
      <c r="H25" s="55"/>
      <c r="I25" s="56"/>
      <c r="J25" s="56"/>
      <c r="K25" s="56"/>
      <c r="L25" s="56">
        <v>24</v>
      </c>
      <c r="M25" s="56"/>
      <c r="N25" s="56" t="str">
        <f>SUM(I25:M25)</f>
        <v>0</v>
      </c>
      <c r="O25" s="57"/>
      <c r="P25" s="56"/>
      <c r="Q25" s="56">
        <v>3240</v>
      </c>
      <c r="R25" s="56">
        <v>120</v>
      </c>
      <c r="S25" s="54"/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3">
        <v>6809</v>
      </c>
      <c r="D26" s="52" t="s">
        <v>127</v>
      </c>
      <c r="E26" s="52" t="s">
        <v>128</v>
      </c>
      <c r="F26" s="54" t="s">
        <v>56</v>
      </c>
      <c r="G26" s="52" t="s">
        <v>62</v>
      </c>
      <c r="H26" s="55"/>
      <c r="I26" s="56"/>
      <c r="J26" s="56"/>
      <c r="K26" s="56"/>
      <c r="L26" s="56">
        <v>6</v>
      </c>
      <c r="M26" s="56"/>
      <c r="N26" s="56" t="str">
        <f>SUM(I26:M26)</f>
        <v>0</v>
      </c>
      <c r="O26" s="57"/>
      <c r="P26" s="56"/>
      <c r="Q26" s="56">
        <v>1020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42</v>
      </c>
      <c r="C27" s="47">
        <v>2953</v>
      </c>
      <c r="D27" s="46" t="s">
        <v>130</v>
      </c>
      <c r="E27" s="46" t="s">
        <v>131</v>
      </c>
      <c r="F27" s="38" t="s">
        <v>132</v>
      </c>
      <c r="G27" s="46" t="s">
        <v>46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6364</v>
      </c>
      <c r="D28" s="46" t="s">
        <v>135</v>
      </c>
      <c r="E28" s="46" t="s">
        <v>136</v>
      </c>
      <c r="F28" s="38" t="s">
        <v>61</v>
      </c>
      <c r="G28" s="46" t="s">
        <v>67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/>
      <c r="D29" s="46" t="s">
        <v>139</v>
      </c>
      <c r="E29" s="46" t="s">
        <v>140</v>
      </c>
      <c r="F29" s="38" t="s">
        <v>141</v>
      </c>
      <c r="G29" s="46" t="s">
        <v>67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1450</v>
      </c>
      <c r="Q29" s="49"/>
      <c r="R29" s="49"/>
      <c r="S29" s="38" t="s">
        <v>142</v>
      </c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144</v>
      </c>
      <c r="C30" s="47"/>
      <c r="D30" s="46" t="s">
        <v>145</v>
      </c>
      <c r="E30" s="46" t="s">
        <v>146</v>
      </c>
      <c r="F30" s="38" t="s">
        <v>147</v>
      </c>
      <c r="G30" s="46" t="s">
        <v>62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960</v>
      </c>
      <c r="Q30" s="49"/>
      <c r="R30" s="49"/>
      <c r="S30" s="38" t="s">
        <v>148</v>
      </c>
      <c r="T30" s="38" t="s">
        <v>149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150</v>
      </c>
      <c r="C31" s="53">
        <v>3609</v>
      </c>
      <c r="D31" s="52" t="s">
        <v>151</v>
      </c>
      <c r="E31" s="52" t="s">
        <v>152</v>
      </c>
      <c r="F31" s="54" t="s">
        <v>105</v>
      </c>
      <c r="G31" s="52" t="s">
        <v>46</v>
      </c>
      <c r="H31" s="55"/>
      <c r="I31" s="56"/>
      <c r="J31" s="56"/>
      <c r="K31" s="56">
        <v>4</v>
      </c>
      <c r="L31" s="56"/>
      <c r="M31" s="56"/>
      <c r="N31" s="56" t="str">
        <f>SUM(I31:M31)</f>
        <v>0</v>
      </c>
      <c r="O31" s="57"/>
      <c r="P31" s="56"/>
      <c r="Q31" s="56">
        <v>700</v>
      </c>
      <c r="R31" s="56"/>
      <c r="S31" s="54"/>
      <c r="T31" s="54" t="s">
        <v>153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154</v>
      </c>
      <c r="C32" s="59">
        <v>6208</v>
      </c>
      <c r="D32" s="52" t="s">
        <v>155</v>
      </c>
      <c r="E32" s="52" t="s">
        <v>156</v>
      </c>
      <c r="F32" s="54" t="s">
        <v>157</v>
      </c>
      <c r="G32" s="52" t="s">
        <v>62</v>
      </c>
      <c r="H32" s="55"/>
      <c r="I32" s="56"/>
      <c r="J32" s="56"/>
      <c r="K32" s="56"/>
      <c r="L32" s="56">
        <v>5</v>
      </c>
      <c r="M32" s="56"/>
      <c r="N32" s="56" t="str">
        <f>SUM(I32:M32)</f>
        <v>0</v>
      </c>
      <c r="O32" s="57"/>
      <c r="P32" s="56"/>
      <c r="Q32" s="56">
        <v>900</v>
      </c>
      <c r="R32" s="56"/>
      <c r="S32" s="54"/>
      <c r="T32" s="54" t="s">
        <v>158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159</v>
      </c>
      <c r="C33" s="58">
        <v>60108</v>
      </c>
      <c r="D33" s="46" t="s">
        <v>160</v>
      </c>
      <c r="E33" s="46" t="s">
        <v>161</v>
      </c>
      <c r="F33" s="38" t="s">
        <v>82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 t="s">
        <v>162</v>
      </c>
      <c r="P33" s="49">
        <v>570</v>
      </c>
      <c r="Q33" s="49"/>
      <c r="R33" s="49"/>
      <c r="S33" s="38" t="s">
        <v>163</v>
      </c>
      <c r="T33" s="38" t="s">
        <v>164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165</v>
      </c>
      <c r="C34" s="53">
        <v>3059</v>
      </c>
      <c r="D34" s="52" t="s">
        <v>166</v>
      </c>
      <c r="E34" s="52" t="s">
        <v>167</v>
      </c>
      <c r="F34" s="54" t="s">
        <v>168</v>
      </c>
      <c r="G34" s="52" t="s">
        <v>62</v>
      </c>
      <c r="H34" s="55"/>
      <c r="I34" s="56"/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0</v>
      </c>
      <c r="R34" s="56"/>
      <c r="S34" s="54" t="s">
        <v>169</v>
      </c>
      <c r="T34" s="54" t="s">
        <v>170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42</v>
      </c>
      <c r="C35" s="58">
        <v>94180</v>
      </c>
      <c r="D35" s="46" t="s">
        <v>171</v>
      </c>
      <c r="E35" s="46" t="s">
        <v>172</v>
      </c>
      <c r="F35" s="38" t="s">
        <v>61</v>
      </c>
      <c r="G35" s="46" t="s">
        <v>33</v>
      </c>
      <c r="H35" s="48"/>
      <c r="I35" s="49"/>
      <c r="J35" s="49"/>
      <c r="K35" s="49"/>
      <c r="L35" s="49">
        <v>6</v>
      </c>
      <c r="M35" s="49"/>
      <c r="N35" s="49" t="str">
        <f>SUM(I35:M35)</f>
        <v>0</v>
      </c>
      <c r="O35" s="50"/>
      <c r="P35" s="49">
        <v>1080</v>
      </c>
      <c r="Q35" s="49"/>
      <c r="R35" s="49">
        <v>60</v>
      </c>
      <c r="S35" s="38"/>
      <c r="T35" s="38" t="s">
        <v>173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42</v>
      </c>
      <c r="C36" s="47">
        <v>2689</v>
      </c>
      <c r="D36" s="46" t="s">
        <v>174</v>
      </c>
      <c r="E36" s="46" t="s">
        <v>175</v>
      </c>
      <c r="F36" s="38" t="s">
        <v>56</v>
      </c>
      <c r="G36" s="46" t="s">
        <v>46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 t="s">
        <v>73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176</v>
      </c>
      <c r="C37" s="53">
        <v>5459</v>
      </c>
      <c r="D37" s="52" t="s">
        <v>177</v>
      </c>
      <c r="E37" s="52" t="s">
        <v>178</v>
      </c>
      <c r="F37" s="54" t="s">
        <v>179</v>
      </c>
      <c r="G37" s="52" t="s">
        <v>67</v>
      </c>
      <c r="H37" s="55"/>
      <c r="I37" s="56"/>
      <c r="J37" s="56"/>
      <c r="K37" s="56">
        <v>8</v>
      </c>
      <c r="L37" s="56"/>
      <c r="M37" s="56"/>
      <c r="N37" s="56" t="str">
        <f>SUM(I37:M37)</f>
        <v>0</v>
      </c>
      <c r="O37" s="57"/>
      <c r="P37" s="56"/>
      <c r="Q37" s="56">
        <v>1240</v>
      </c>
      <c r="R37" s="56"/>
      <c r="S37" s="54"/>
      <c r="T37" s="54" t="s">
        <v>180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181</v>
      </c>
      <c r="C38" s="47">
        <v>562</v>
      </c>
      <c r="D38" s="46" t="s">
        <v>182</v>
      </c>
      <c r="E38" s="46" t="s">
        <v>183</v>
      </c>
      <c r="F38" s="38" t="s">
        <v>61</v>
      </c>
      <c r="G38" s="46" t="s">
        <v>46</v>
      </c>
      <c r="H38" s="48"/>
      <c r="I38" s="49"/>
      <c r="J38" s="49"/>
      <c r="K38" s="49">
        <v>6</v>
      </c>
      <c r="L38" s="49"/>
      <c r="M38" s="49"/>
      <c r="N38" s="49" t="str">
        <f>SUM(I38:M38)</f>
        <v>0</v>
      </c>
      <c r="O38" s="50"/>
      <c r="P38" s="49">
        <v>990</v>
      </c>
      <c r="Q38" s="49"/>
      <c r="R38" s="49"/>
      <c r="S38" s="38"/>
      <c r="T38" s="38" t="s">
        <v>184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185</v>
      </c>
      <c r="C39" s="47">
        <v>216</v>
      </c>
      <c r="D39" s="46" t="s">
        <v>186</v>
      </c>
      <c r="E39" s="46" t="s">
        <v>187</v>
      </c>
      <c r="F39" s="38" t="s">
        <v>82</v>
      </c>
      <c r="G39" s="46" t="s">
        <v>67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188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42</v>
      </c>
      <c r="C40" s="47">
        <v>2027</v>
      </c>
      <c r="D40" s="46" t="s">
        <v>189</v>
      </c>
      <c r="E40" s="46" t="s">
        <v>190</v>
      </c>
      <c r="F40" s="38" t="s">
        <v>82</v>
      </c>
      <c r="G40" s="46" t="s">
        <v>33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191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192</v>
      </c>
      <c r="C41" s="53">
        <v>2602</v>
      </c>
      <c r="D41" s="52" t="s">
        <v>193</v>
      </c>
      <c r="E41" s="52" t="s">
        <v>194</v>
      </c>
      <c r="F41" s="54" t="s">
        <v>38</v>
      </c>
      <c r="G41" s="52" t="s">
        <v>67</v>
      </c>
      <c r="H41" s="55"/>
      <c r="I41" s="56"/>
      <c r="J41" s="56"/>
      <c r="K41" s="56">
        <v>4</v>
      </c>
      <c r="L41" s="56"/>
      <c r="M41" s="56"/>
      <c r="N41" s="56" t="str">
        <f>SUM(I41:M41)</f>
        <v>0</v>
      </c>
      <c r="O41" s="57"/>
      <c r="P41" s="56">
        <v>720</v>
      </c>
      <c r="Q41" s="56"/>
      <c r="R41" s="56"/>
      <c r="S41" s="54"/>
      <c r="T41" s="54" t="s">
        <v>195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196</v>
      </c>
      <c r="C42" s="58">
        <v>6741</v>
      </c>
      <c r="D42" s="46" t="s">
        <v>197</v>
      </c>
      <c r="E42" s="46" t="s">
        <v>198</v>
      </c>
      <c r="F42" s="38" t="s">
        <v>82</v>
      </c>
      <c r="G42" s="46" t="s">
        <v>33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199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200</v>
      </c>
      <c r="C43" s="53">
        <v>2476</v>
      </c>
      <c r="D43" s="52" t="s">
        <v>201</v>
      </c>
      <c r="E43" s="52" t="s">
        <v>202</v>
      </c>
      <c r="F43" s="54" t="s">
        <v>56</v>
      </c>
      <c r="G43" s="52" t="s">
        <v>62</v>
      </c>
      <c r="H43" s="55"/>
      <c r="I43" s="56"/>
      <c r="J43" s="56"/>
      <c r="K43" s="56"/>
      <c r="L43" s="56">
        <v>2</v>
      </c>
      <c r="M43" s="56"/>
      <c r="N43" s="56" t="str">
        <f>SUM(I43:M43)</f>
        <v>0</v>
      </c>
      <c r="O43" s="57"/>
      <c r="P43" s="56"/>
      <c r="Q43" s="56">
        <v>370</v>
      </c>
      <c r="R43" s="56"/>
      <c r="S43" s="54"/>
      <c r="T43" s="54"/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63</v>
      </c>
      <c r="C44" s="58">
        <v>4556</v>
      </c>
      <c r="D44" s="46" t="s">
        <v>203</v>
      </c>
      <c r="E44" s="46" t="s">
        <v>204</v>
      </c>
      <c r="F44" s="38" t="s">
        <v>61</v>
      </c>
      <c r="G44" s="46" t="s">
        <v>46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 t="s">
        <v>162</v>
      </c>
      <c r="P44" s="49">
        <v>510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42</v>
      </c>
      <c r="C45" s="47">
        <v>3506</v>
      </c>
      <c r="D45" s="46" t="s">
        <v>205</v>
      </c>
      <c r="E45" s="46" t="s">
        <v>206</v>
      </c>
      <c r="F45" s="38" t="s">
        <v>87</v>
      </c>
      <c r="G45" s="46" t="s">
        <v>46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208</v>
      </c>
      <c r="C46" s="58">
        <v>6945</v>
      </c>
      <c r="D46" s="46" t="s">
        <v>209</v>
      </c>
      <c r="E46" s="46" t="s">
        <v>210</v>
      </c>
      <c r="F46" s="38" t="s">
        <v>211</v>
      </c>
      <c r="G46" s="46" t="s">
        <v>33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380</v>
      </c>
      <c r="Q46" s="49"/>
      <c r="R46" s="49"/>
      <c r="S46" s="38" t="s">
        <v>163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42</v>
      </c>
      <c r="C47" s="47">
        <v>93381</v>
      </c>
      <c r="D47" s="46" t="s">
        <v>212</v>
      </c>
      <c r="E47" s="46" t="s">
        <v>213</v>
      </c>
      <c r="F47" s="38" t="s">
        <v>214</v>
      </c>
      <c r="G47" s="46" t="s">
        <v>62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420</v>
      </c>
      <c r="Q47" s="49"/>
      <c r="R47" s="49">
        <v>60</v>
      </c>
      <c r="S47" s="38"/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138</v>
      </c>
      <c r="C48" s="47"/>
      <c r="D48" s="46" t="s">
        <v>216</v>
      </c>
      <c r="E48" s="46" t="s">
        <v>217</v>
      </c>
      <c r="F48" s="38" t="s">
        <v>38</v>
      </c>
      <c r="G48" s="46" t="s">
        <v>46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0</v>
      </c>
      <c r="Q48" s="49"/>
      <c r="R48" s="49"/>
      <c r="S48" s="38" t="s">
        <v>218</v>
      </c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42</v>
      </c>
      <c r="C49" s="47">
        <v>3230</v>
      </c>
      <c r="D49" s="46" t="s">
        <v>220</v>
      </c>
      <c r="E49" s="46" t="s">
        <v>221</v>
      </c>
      <c r="F49" s="38" t="s">
        <v>45</v>
      </c>
      <c r="G49" s="46" t="s">
        <v>46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1050</v>
      </c>
      <c r="Q49" s="49"/>
      <c r="R49" s="49">
        <v>30</v>
      </c>
      <c r="S49" s="38" t="s">
        <v>222</v>
      </c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224</v>
      </c>
      <c r="C50" s="53">
        <v>91411</v>
      </c>
      <c r="D50" s="52" t="s">
        <v>225</v>
      </c>
      <c r="E50" s="52" t="s">
        <v>226</v>
      </c>
      <c r="F50" s="54" t="s">
        <v>38</v>
      </c>
      <c r="G50" s="52" t="s">
        <v>33</v>
      </c>
      <c r="H50" s="55"/>
      <c r="I50" s="56"/>
      <c r="J50" s="56"/>
      <c r="K50" s="56"/>
      <c r="L50" s="56">
        <v>0</v>
      </c>
      <c r="M50" s="56"/>
      <c r="N50" s="56" t="str">
        <f>SUM(I50:M50)</f>
        <v>0</v>
      </c>
      <c r="O50" s="57"/>
      <c r="P50" s="56"/>
      <c r="Q50" s="56">
        <v>0</v>
      </c>
      <c r="R50" s="56"/>
      <c r="S50" s="54"/>
      <c r="T50" s="54" t="s">
        <v>227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228</v>
      </c>
      <c r="C51" s="53">
        <v>3229</v>
      </c>
      <c r="D51" s="52" t="s">
        <v>229</v>
      </c>
      <c r="E51" s="52" t="s">
        <v>230</v>
      </c>
      <c r="F51" s="54" t="s">
        <v>32</v>
      </c>
      <c r="G51" s="52" t="s">
        <v>62</v>
      </c>
      <c r="H51" s="55"/>
      <c r="I51" s="56"/>
      <c r="J51" s="56">
        <v>8</v>
      </c>
      <c r="K51" s="56"/>
      <c r="L51" s="56"/>
      <c r="M51" s="56"/>
      <c r="N51" s="56" t="str">
        <f>SUM(I51:M51)</f>
        <v>0</v>
      </c>
      <c r="O51" s="57"/>
      <c r="P51" s="56"/>
      <c r="Q51" s="56">
        <v>1400</v>
      </c>
      <c r="R51" s="56"/>
      <c r="S51" s="54"/>
      <c r="T51" s="54" t="s">
        <v>231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42</v>
      </c>
      <c r="C52" s="47">
        <v>93347</v>
      </c>
      <c r="D52" s="46" t="s">
        <v>232</v>
      </c>
      <c r="E52" s="46" t="s">
        <v>233</v>
      </c>
      <c r="F52" s="38" t="s">
        <v>87</v>
      </c>
      <c r="G52" s="46" t="s">
        <v>33</v>
      </c>
      <c r="H52" s="48"/>
      <c r="I52" s="49"/>
      <c r="J52" s="49"/>
      <c r="K52" s="49"/>
      <c r="L52" s="49">
        <v>7</v>
      </c>
      <c r="M52" s="49"/>
      <c r="N52" s="49" t="str">
        <f>SUM(I52:M52)</f>
        <v>0</v>
      </c>
      <c r="O52" s="50"/>
      <c r="P52" s="49">
        <v>1190</v>
      </c>
      <c r="Q52" s="49"/>
      <c r="R52" s="49"/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63</v>
      </c>
      <c r="C53" s="58">
        <v>4300</v>
      </c>
      <c r="D53" s="46" t="s">
        <v>235</v>
      </c>
      <c r="E53" s="46" t="s">
        <v>236</v>
      </c>
      <c r="F53" s="38" t="s">
        <v>82</v>
      </c>
      <c r="G53" s="46" t="s">
        <v>33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 t="s">
        <v>73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237</v>
      </c>
      <c r="C54" s="53">
        <v>1019</v>
      </c>
      <c r="D54" s="52" t="s">
        <v>238</v>
      </c>
      <c r="E54" s="52" t="s">
        <v>239</v>
      </c>
      <c r="F54" s="54" t="s">
        <v>61</v>
      </c>
      <c r="G54" s="52" t="s">
        <v>67</v>
      </c>
      <c r="H54" s="55"/>
      <c r="I54" s="56"/>
      <c r="J54" s="56"/>
      <c r="K54" s="56">
        <v>10</v>
      </c>
      <c r="L54" s="56"/>
      <c r="M54" s="56"/>
      <c r="N54" s="56" t="str">
        <f>SUM(I54:M54)</f>
        <v>0</v>
      </c>
      <c r="O54" s="57"/>
      <c r="P54" s="56"/>
      <c r="Q54" s="56">
        <v>1300</v>
      </c>
      <c r="R54" s="56"/>
      <c r="S54" s="54"/>
      <c r="T54" s="54" t="s">
        <v>240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241</v>
      </c>
      <c r="C55" s="53">
        <v>5178</v>
      </c>
      <c r="D55" s="52" t="s">
        <v>242</v>
      </c>
      <c r="E55" s="52" t="s">
        <v>243</v>
      </c>
      <c r="F55" s="54" t="s">
        <v>244</v>
      </c>
      <c r="G55" s="52" t="s">
        <v>245</v>
      </c>
      <c r="H55" s="55"/>
      <c r="I55" s="56"/>
      <c r="J55" s="56"/>
      <c r="K55" s="56">
        <v>32</v>
      </c>
      <c r="L55" s="56"/>
      <c r="M55" s="56"/>
      <c r="N55" s="56" t="str">
        <f>SUM(I55:M55)</f>
        <v>0</v>
      </c>
      <c r="O55" s="57">
        <v>45</v>
      </c>
      <c r="P55" s="56"/>
      <c r="Q55" s="56">
        <v>1600</v>
      </c>
      <c r="R55" s="56"/>
      <c r="S55" s="54"/>
      <c r="T55" s="54" t="s">
        <v>246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247</v>
      </c>
      <c r="C56" s="47">
        <v>4969</v>
      </c>
      <c r="D56" s="46" t="s">
        <v>248</v>
      </c>
      <c r="E56" s="46" t="s">
        <v>249</v>
      </c>
      <c r="F56" s="38" t="s">
        <v>32</v>
      </c>
      <c r="G56" s="46" t="s">
        <v>250</v>
      </c>
      <c r="H56" s="48"/>
      <c r="I56" s="49"/>
      <c r="J56" s="49">
        <v>5</v>
      </c>
      <c r="K56" s="49"/>
      <c r="L56" s="49"/>
      <c r="M56" s="49"/>
      <c r="N56" s="49" t="str">
        <f>SUM(I56:M56)</f>
        <v>0</v>
      </c>
      <c r="O56" s="50"/>
      <c r="P56" s="49">
        <v>625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