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<sst xmlns="http://schemas.openxmlformats.org/spreadsheetml/2006/main" uniqueCount="408">
  <si>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</si>
  <si>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</si>
  <si>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</si>
  <si>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</si>
  <si>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</si>
  <si>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25.04.2019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</si>
  <si>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</si>
  <si>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</si>
  <si>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</si>
  <si>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</si>
  <si>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</si>
  <si>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</si>
  <si>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</si>
  <si>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</si>
  <si>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</si>
  <si>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</si>
  <si>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</si>
  <si>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</si>
  <si>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</si>
  <si>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</si>
  <si>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</si>
  <si>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</si>
  <si>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</si>
  <si>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</si>
  <si>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</si>
  <si>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</si>
  <si>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</si>
  <si>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</si>
  <si>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</si>
  <si>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</si>
  <si>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</si>
  <si>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</si>
  <si>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г. Кронштадт, СПб,  Цитадельское шоссе, д. 43</t>
  </si>
  <si>
    <t>кв. 70, 4-й этаж, 8-921-339-76-10</t>
  </si>
  <si>
    <t>10:00-17:00</t>
  </si>
  <si>
    <t>Вячеслав</t>
  </si>
  <si>
    <t>созвон!НОВАЯ ЦЕНА</t>
  </si>
  <si>
    <t>Охранное предприятие «Аргус-Б» (Аргус-Н, Аргус-Р водоносов,Охранная организация «Федерация»)</t>
  </si>
  <si>
    <t>СПб, пр. Буденного</t>
  </si>
  <si>
    <t>Красносельский район, объект ЖК Солнечный город, Горбушин Александр Викторович 8-961-811-97-96, Иванченко Дмитрий Николаевич 8-962-345-60-79</t>
  </si>
  <si>
    <t>11:00-17:00</t>
  </si>
  <si>
    <t>Владимир</t>
  </si>
  <si>
    <t>счёт выставлять на Охранная организация «Федерация» ,2 счёта на 10 бут и  на  20 бут. созвон - объяснят как найти, всегда высылать счет на почту с печатью kalnik@argus-group.ru  НОВАЯ ЦЕНА. Доверенность на Торфяной дороге заберем</t>
  </si>
  <si>
    <t>СПб, Октябрьская наб. д. 38</t>
  </si>
  <si>
    <t>8-  906-273-59-44,8-964-399-19-69</t>
  </si>
  <si>
    <t>Фахри</t>
  </si>
  <si>
    <t>созвон - объяснят как найти, всегда высылать счет на почту с печатью kalnik@argus-group.ru  НОВАЯ ЦЕНА</t>
  </si>
  <si>
    <t>СПб, Манчестерская ул. д. 3</t>
  </si>
  <si>
    <t>8-965-053-06-17 Сергей Алексеевич, 8-960-259-85-30</t>
  </si>
  <si>
    <t>Федор</t>
  </si>
  <si>
    <t>8-960-259-85-30"созвон - объяснят как найти, всегда высылать счет с печатью на почту kalnik@argus-group.ru
ЕЩЁ один адрес"</t>
  </si>
  <si>
    <t>Лорус Эс Си Эм</t>
  </si>
  <si>
    <t>СПб, ул. Маршала Говорова д. 35к4  литер И</t>
  </si>
  <si>
    <t>3й  этаж, БЦ Пропаганда,офис 324,  8-812-386-90-30</t>
  </si>
  <si>
    <t>10:00-14:00</t>
  </si>
  <si>
    <t>новые цены, особое заполнение вход через БЦ Терминал надо оформить пропуск и впустят во двор</t>
  </si>
  <si>
    <t>ОборонЭнерго</t>
  </si>
  <si>
    <t>Кронштадт, СПб, Петровская ул. д. 6</t>
  </si>
  <si>
    <t>8-921-855-83-05</t>
  </si>
  <si>
    <t xml:space="preserve">30 - Сер.кап. 1-й кат. 19л
 </t>
  </si>
  <si>
    <t>СОЗВОН ЗА ПОЛЧАСА. тендер,всегда подписывать акт на тару!!Договор поставки №70-СЗФ-2018 от 13.06.2018.</t>
  </si>
  <si>
    <t>Центр семейной медицины</t>
  </si>
  <si>
    <t>Кронштадт, СПб, ул. Андреевская д. 5</t>
  </si>
  <si>
    <t>946-28-50, 2-й эт без лифта</t>
  </si>
  <si>
    <t>09:00-13:00</t>
  </si>
  <si>
    <t xml:space="preserve">200 - Стаканчики для питьевой воды
 </t>
  </si>
  <si>
    <t>ДОВОЗ 200 СТАКАНОВ новые цены.8-906-260-99-29 (Андреевская)!! на этом адресе до 14 работают на этот адрес Ё возим,  у них особое заполнение доков всегда скидывать счет на воду bitukova.ekaterina@gmail.com (только на эту почту), как можно раньше- работают до 14</t>
  </si>
  <si>
    <t>разовый</t>
  </si>
  <si>
    <t>г. Кронштадт, СПб, ул. Соборная площадь д. 1</t>
  </si>
  <si>
    <t>церковь, +7-900-655-69-25</t>
  </si>
  <si>
    <t>10:00-13:00</t>
  </si>
  <si>
    <t>т ОФВ, Приехать-вылить куда скажут, в бочку, забрать тару и от ОФВ, Приехать-вылить куда скажут, в бочку, забрать тару и уехать.</t>
  </si>
  <si>
    <t>МУП ЖКХ г.Гатчина</t>
  </si>
  <si>
    <t>г. Гатчина, Киевскаяул д. 13А</t>
  </si>
  <si>
    <t>8-921-779-24-08 надежда Петровна</t>
  </si>
  <si>
    <t>8:00-13:00 14:00-17:00</t>
  </si>
  <si>
    <t>Тимур</t>
  </si>
  <si>
    <t xml:space="preserve">10 - Сер.кап. 1-й кат. 19л
 </t>
  </si>
  <si>
    <t>В ОБЕД НЕ ДОСТАВЛЯТЬ ШТРАФ обед 12:00 до 13:00, созвон за полчаса чтобы был на месте</t>
  </si>
  <si>
    <t>г. Гатчина, Соборная ул д. 1</t>
  </si>
  <si>
    <t>Вячеслав 8-921-979-33-96</t>
  </si>
  <si>
    <t xml:space="preserve">20 - Сер.кап. 1-й кат. 19л
 </t>
  </si>
  <si>
    <t>В ОБЕД НЕ ДОСТАВЛЯТЬ -ШТРАФ .обед 12:00 до 13:00, созвон за полчаса чтобы был на месте</t>
  </si>
  <si>
    <t>г. Гатчина, переулок Солнечный д.6</t>
  </si>
  <si>
    <t>Яшин Виталий Анварович тел. 8-921-406-95-29</t>
  </si>
  <si>
    <t>как и на Киевской 13А нет печати. В ОБЕД НЕ ДОСТАВЛЯТЬ -ШТРАФ .обед 12:00 до 13:00, созвон за полчаса чтобы был на месте</t>
  </si>
  <si>
    <t>ржд</t>
  </si>
  <si>
    <t>Гатчинский район, Ленинградская область, станция Пудость</t>
  </si>
  <si>
    <t>переезд, 8-950-032-34-25 Баруев Николай Николаевич</t>
  </si>
  <si>
    <t>10:00-16:00</t>
  </si>
  <si>
    <t>созвон</t>
  </si>
  <si>
    <t>Гатчинский район, Ленинградская область, Сокколовское шоссе</t>
  </si>
  <si>
    <t>переезд,  8-950-032-34-25 Баруев Николай Николаевич</t>
  </si>
  <si>
    <t>10:00-15:00</t>
  </si>
  <si>
    <t>Гатчинский район, Ленинградская область, Мариенбург</t>
  </si>
  <si>
    <t>за станцией Мариенбург, 8-950-032-34-25 Баруев Николай Николаевич</t>
  </si>
  <si>
    <t>СПб, Пушкин 29 км</t>
  </si>
  <si>
    <t>ст.Верево Радаев Сергей Дмитриевич 8-962-688-19-88</t>
  </si>
  <si>
    <t>г. Гатчина, СПб, ул. Волкова</t>
  </si>
  <si>
    <t>Радаев Сергей Дмитриевич 8-962-688-19-88</t>
  </si>
  <si>
    <t>СПб, переезд станция Старое Мозино</t>
  </si>
  <si>
    <t>новая развязка за АЗС Neste, Радаев Сергей Дмитриевич 8-962-688-19-88</t>
  </si>
  <si>
    <t>поселок городского типа Лебяжье, Ломоносовский район, Ленинградская область,  станция Лебяжье</t>
  </si>
  <si>
    <t>Станция-Лебяжье  переезд 61 км,Фролов Алексей Сергеевич 8-921-090-07-50</t>
  </si>
  <si>
    <t>Пежо ОФВ</t>
  </si>
  <si>
    <t>пускают только граждан РФ</t>
  </si>
  <si>
    <t>ПКФ Петро-Васт  водоносов</t>
  </si>
  <si>
    <t>СПб, ул. Хрустальная д. 27</t>
  </si>
  <si>
    <t>3й этаж, 8-981- 908-22-63 Евгения, 412-22-36 (доб.125)</t>
  </si>
  <si>
    <t>12:00-17:00</t>
  </si>
  <si>
    <t>Александр</t>
  </si>
  <si>
    <t xml:space="preserve">2 - Помпа МАКСИ
 </t>
  </si>
  <si>
    <t>8-981-908-22-63  подъём+пронос 20 руб/бут . бутыли по стеллажам разместить!! СОЗВОН! новая цена</t>
  </si>
  <si>
    <t>СПб, ул. Таврическая, д. 39</t>
  </si>
  <si>
    <t>въезд с Таврической ул.  За гостиницей меркурий, Проходная архивного комитета, 241-56-94, 8-911-006-87-27 Галина Кириловна каб 260 и каб 261</t>
  </si>
  <si>
    <t>10:00-12:00</t>
  </si>
  <si>
    <t>новая цена созвон если не успеваете
Включать подъём 5р/бут</t>
  </si>
  <si>
    <t>СМУ Северная долина (бывш. Главстрой - стоительное управленее)</t>
  </si>
  <si>
    <t>СПб, улица Михаила Дудина, д. 17</t>
  </si>
  <si>
    <t>промзона Парнас, у Метро Парнас,  штаб строительства жилого комплекса Северная долина. Перед выездом позвонить, сориентируют как проехать.  Контактное лицо - нач. АХО Мартынов Геннадий Михайлович 89219319313, 8-921-387-43-14, 8-965-779-7</t>
  </si>
  <si>
    <t>9:00-17:00</t>
  </si>
  <si>
    <t>заезд осуществляется с 4-го Верхнего пер. схема заезда у АНИ В ПАПКЕ. СОЗВОН ЗА ПОЛЧАСА! звонить на номер 8-931-218-83-63. новые цены</t>
  </si>
  <si>
    <t>г. Петергоф, СПб,  ул. Чичеринская, д. 2</t>
  </si>
  <si>
    <t>кв. 114  8-921-880-24-75</t>
  </si>
  <si>
    <t>по возможности попозже. СОЗВОН ЗА ЧАС ОБЯЗАТЕЛЬНО!новая цена</t>
  </si>
  <si>
    <t>СПб, ул. Маршала Тухачевского д. 11</t>
  </si>
  <si>
    <t>кв 108 8-911-700-09-88</t>
  </si>
  <si>
    <t>18:00-21:00</t>
  </si>
  <si>
    <t>Созвон могут гулять с собакой. новая цена</t>
  </si>
  <si>
    <t>г. Коммунар, СПб, ул. переулок Молодежный д. 6</t>
  </si>
  <si>
    <t>частный дом, 8-911-905-44-35</t>
  </si>
  <si>
    <t>созвон если не успеваете , новые цены</t>
  </si>
  <si>
    <t>СПб, пр. Народного Ополчения, д. 28</t>
  </si>
  <si>
    <t>заезд сторца  через ворота, магазин автозапчастей, 8-911-035-55-67</t>
  </si>
  <si>
    <t>новые цены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</si>
  <si>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</si>
  <si>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</si>
  <si>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</si>
  <si>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собое заполнение см. папку. новая цена</t>
  </si>
  <si>
    <t>г. Пушкин, СПб, ул. Госпитальная д. 15</t>
  </si>
  <si>
    <t>Городская больница им. Н.А. Семашко, морг, 8-905-274-89-22</t>
  </si>
  <si>
    <t>не позже 14-00.новые цены</t>
  </si>
  <si>
    <t>СпецМаш СПБ - Водоносов</t>
  </si>
  <si>
    <t>СПб, ул. Автовская, д. 16</t>
  </si>
  <si>
    <t>БЦ, офис 310 , 3й этаж без лифта, 677-99-59</t>
  </si>
  <si>
    <t>с 10 работают,новая цена</t>
  </si>
  <si>
    <t>Клиент №5628</t>
  </si>
  <si>
    <t>г. Колпино, СПб, ул. Карла Маркса д. 20</t>
  </si>
  <si>
    <t>кв. 2 8-905-285-15-70, 8-953-148-43-56</t>
  </si>
  <si>
    <t>Домофон не работает звонить на телефон, новые цены.</t>
  </si>
  <si>
    <t>г. Павловск, СПб, ул. Садовая д. 20</t>
  </si>
  <si>
    <t>ГМЗ Павловск, 8-921-576-70-76</t>
  </si>
  <si>
    <t>8-911-281-14-52. Обязательно созвон скажут куда выгружать.Не позже, рабочий день. если не алё - звоните в офис. НОВАЯ ЦЕНА</t>
  </si>
  <si>
    <t>Глеб</t>
  </si>
  <si>
    <t>Спб, ул. Ленсовета д. 34к3</t>
  </si>
  <si>
    <t>кв 104 8-921-303-05-97</t>
  </si>
  <si>
    <t>11:00-13:00</t>
  </si>
  <si>
    <t>ОБЯЗАТЕЛЬНО созвон за полчаса! маленький ребёнок . новая цена.</t>
  </si>
  <si>
    <t>Клиент №3550</t>
  </si>
  <si>
    <t>СПб, ул. Шпалерная, д. 34</t>
  </si>
  <si>
    <t>кв. 112, 8-921-597-33-31</t>
  </si>
  <si>
    <t>РАНЬШЕ НИКОГО НЕ БУДЕТ НОВАЯ ЦЕНА</t>
  </si>
  <si>
    <t>г. Пушкин, Софийский бульвар, д. 30/50</t>
  </si>
  <si>
    <t>офис 114,   309-76-62</t>
  </si>
  <si>
    <t>Клиент №548</t>
  </si>
  <si>
    <t>СПб, Ленинский пр. д. 104</t>
  </si>
  <si>
    <t>кв. 347,въезд с просп. Жукова мимо заправки, шлагбаум. Как подъедут позвонить 8-921-327-74-98, 368-85-46 Дмитрий, Елена.8-950-008-85-74</t>
  </si>
  <si>
    <t>15:00-17:00</t>
  </si>
  <si>
    <t>о цене предупредили не раньше 15!, если не алё - звоните на номер за 20 минут 8-921-327-74-98,  на второй адрес</t>
  </si>
  <si>
    <t>СПб, ул. Грибалёвой, д. 10</t>
  </si>
  <si>
    <t>кв. 48, 8-960-267-66-21</t>
  </si>
  <si>
    <t>11:00-16:00</t>
  </si>
  <si>
    <t>8-906-22-999-52 ,СОЗВОН ЗАРАНЕЕ! НОВАЯ ЦЕНА.</t>
  </si>
  <si>
    <t>г. Пушкин, СПб, Кузьминское шоссе д. 82</t>
  </si>
  <si>
    <t>ориентир автостоянка, угол Кузьминского и Петербургского шоссе, 8-950-033-47-46, 8-965-751-73-47, 8-953-347-80-89</t>
  </si>
  <si>
    <t>Клиент№6806</t>
  </si>
  <si>
    <t>СПб, Новоизмайловский проспект, д. 53</t>
  </si>
  <si>
    <t>кв. 64, 2й этаж,   8-969-766-76-66</t>
  </si>
  <si>
    <t>поменяли адрес новая цена</t>
  </si>
  <si>
    <t>СПб, ул. Коломенская д.38-40</t>
  </si>
  <si>
    <t>8-931-256-95-62</t>
  </si>
  <si>
    <t>Надирбек</t>
  </si>
  <si>
    <t xml:space="preserve">2 - Бутыль 19 литров с ручкой
 2 - Пробка для бутылей 19 литров
 1 - ЧЕК (1-й раз)
 </t>
  </si>
  <si>
    <t>СПб, посёлок Шушары, ул. Вишерская, д. 22</t>
  </si>
  <si>
    <t>кв. 40, 11й этаж,8-905-235-40-29</t>
  </si>
  <si>
    <t>созвон если не успеваете</t>
  </si>
  <si>
    <t>МУВО</t>
  </si>
  <si>
    <t>Ленинградская обл, Всеволожский р-н, станция Капитолово, Ул. Заводская, д. 5</t>
  </si>
  <si>
    <t>ОАО СПб ИЗОТОП Фомичев Виталий Николаевич 8-921-308-00-88, 960-08-58</t>
  </si>
  <si>
    <t xml:space="preserve">16 - Сер.кап. 1-й кат. 19л
 </t>
  </si>
  <si>
    <t>ТЕНДЕР ПОДПИСЫВАТЬ АКТ НА ТАРУ.в 9 утра созвон! ДОКИ ДЕЛАЕТ Рита ОБЯЗАТЕЛЬНО созвон для пропуска! не путать с Изотопом</t>
  </si>
  <si>
    <t>СПб, пр. Стачек, д. 47</t>
  </si>
  <si>
    <t>ЛитЛ, АО ЦКБМ Бирюков Павел Павлович 8-921-746-80-62, 8-965-065-08-99</t>
  </si>
  <si>
    <t xml:space="preserve">15 - Сер.Кап. 1-й кат. 19л
 </t>
  </si>
  <si>
    <t>СОЗВОН С УТРА!!!ЗАБИРАТЬ ПУСТУЮ ТАРУ! ДОКИ ДЕЛАЕТ Рита</t>
  </si>
  <si>
    <t>Невский терминал (бфвш. СК Рыбацкое водоносов)</t>
  </si>
  <si>
    <t>Спб, Колпино, Колпинский район, поселок Петро-Славянка, дорога на Петро-Славянку д. 3</t>
  </si>
  <si>
    <t>426-30-30  доб.14</t>
  </si>
  <si>
    <t>новая цена</t>
  </si>
  <si>
    <t>Дом ветеранов  (госпиталь) водоносов</t>
  </si>
  <si>
    <t>СПб, ул. Народная д.21</t>
  </si>
  <si>
    <t>446-39-05, 8-911-794-12-45</t>
  </si>
  <si>
    <t>ОСОБЫЙ АКТ(в папке для Ани) позже 15!!ЗАЕЗД С ДАЛЬНЕВОСТОЧНОЙ 63. .Поставка №15 (141 бутылей из 141), договор</t>
  </si>
  <si>
    <t>ABC водоносов</t>
  </si>
  <si>
    <t>СПб, ул. Комиссара Смирнова д.11 литер Д</t>
  </si>
  <si>
    <t>14 подъезд, офис 215, 2й этаж, офис напротив лестницы, 8-921-332-82-92, 8-911-124-68-00</t>
  </si>
  <si>
    <t>передать карту клиента
Счёт на фирму "Находка". при заказе уточнять на кого счёт новая цена</t>
  </si>
  <si>
    <t>Клиент№5898</t>
  </si>
  <si>
    <t>г. Коммунар, СПб, ул.Садовая д. 3</t>
  </si>
  <si>
    <t>аптека Невис, вход с крыльца - напротив цветочного, 414-38-08</t>
  </si>
  <si>
    <t>10:00-18:00</t>
  </si>
  <si>
    <t>ЗАМЕНА ТРЕСНУТОЙ БУТЫЛИ помочь установить помпу, ЧИСТЫЕ БУТЫЛИ!!! (в последний раз в одной бутыли были хлопья)</t>
  </si>
  <si>
    <t>Клиент№5199</t>
  </si>
  <si>
    <t>г. Петергоф, СПб, ул. Ботаническая, д. 3к5</t>
  </si>
  <si>
    <t>кафе Суши-Пицца, 407-15-35</t>
  </si>
  <si>
    <t xml:space="preserve">1 - ЧЕК (всегда)
 </t>
  </si>
  <si>
    <t>новые цены, звонить только на номер 407-15-35</t>
  </si>
  <si>
    <t>ЭЗОИС-Санкт-Петербург</t>
  </si>
  <si>
    <t>СПб, пл. Конституции д. 7</t>
  </si>
  <si>
    <t>БЦ Лидер, 6 этаж, оф. 633, 8-911-208-91-83-Елена</t>
  </si>
  <si>
    <t>Клиент№5526</t>
  </si>
  <si>
    <t>СПб, ул. Гороховая, д. 71</t>
  </si>
  <si>
    <t>кв. 25, 4й этаж, 8-911-976-09-86 Дмитрий Зверев -основной номер, 8-911-957-71-79 Волкова Мария (доп. номер если 1й не алё)</t>
  </si>
  <si>
    <t>с 10 до 13</t>
  </si>
  <si>
    <t>СПб, ул. Ленская д. 3к2</t>
  </si>
  <si>
    <t>кв. 540, 6-я парадная, 9-й этаж, 8-931-250-55-96,  8-921-635-09-02, домофон не работатет50-55-96, домофон не работатет</t>
  </si>
  <si>
    <t>НЕ РАНЬШЕ КЛИЕНТ НАСТРОЕН НЕ ДРУЖЕЛЮБНО домофон не работает - созвон, встретят 8-921-635-09-02.8-904-514-21-78.  новая цена</t>
  </si>
  <si>
    <t>Клиент№2853</t>
  </si>
  <si>
    <t>г. Колпино, СПб, Бульвар трудящихся д. 7</t>
  </si>
  <si>
    <t>кв 43, 2й этаж, 8-981-682-50-78, 8-911-169-96-06-Татьяна Ивановна</t>
  </si>
  <si>
    <t>Чистые не мятые бутыли  .новые цены</t>
  </si>
  <si>
    <t>Клиент №6881</t>
  </si>
  <si>
    <t>СПб, Альпийский переулок д. 19</t>
  </si>
  <si>
    <t>к2, школа 298, 4 этаж, 8-921-793-45-38</t>
  </si>
  <si>
    <t>42 КАБИНЕТ. как можно раньше- школа, созвон-тут несколько клиентов. новые цены</t>
  </si>
  <si>
    <t>БИГ МАРИН</t>
  </si>
  <si>
    <t>СПб, ул. Большая Морская д. 53/8</t>
  </si>
  <si>
    <t>лит А, пом. 2Н, 315-86-40</t>
  </si>
  <si>
    <t>новые цены. заказали Ё</t>
  </si>
  <si>
    <t>СПб, ул. Кораблестроителей д.16</t>
  </si>
  <si>
    <t>к2, 4-й этаж, код домофона 4621, 8-900-658-43-26</t>
  </si>
  <si>
    <t>15:30-19:20</t>
  </si>
  <si>
    <t>передать карту клиента НОВАЯ ЦЕНА созвон заранее! ЗАБРАТЬ ВСЮ ПУСТУЮ ТАРУ чтобы успели подъехать.  спортивный клуб Парус,ЗВОНИТЬ  НА НОМЕР 8-911-269-19-00 Сергей.</t>
  </si>
  <si>
    <t>СПб, 7-я Красноармейская ул., д. 20</t>
  </si>
  <si>
    <t>кв. 37, 4й этаж, лифт есть, 8-904-216-66-23</t>
  </si>
  <si>
    <t>новый адрес  ,новые цены</t>
  </si>
  <si>
    <t>СПб, ул. Пушкинская, д. 10</t>
  </si>
  <si>
    <t>оф 39, 8-812-448-47-59, 8-999-209-15-27</t>
  </si>
  <si>
    <t>новая цена. ЗАБИРАТЬ ПУСТЫЕ БУТЫЛИ</t>
  </si>
  <si>
    <t>г. Пушкин, СПб, ул. Конюшенная д. 9/38</t>
  </si>
  <si>
    <t>кв. 1  8-965-033-33-15 Роман, 8-905-285-22-46</t>
  </si>
  <si>
    <t>ОБЯЗАТЕЛЬНО СОЗВОН ЗА  ЧАС!!! чтобы успели подойти. новая цена.</t>
  </si>
  <si>
    <t>Спиридонов</t>
  </si>
  <si>
    <t>СПб, Петергоф, Петергофская ул., д. 11</t>
  </si>
  <si>
    <t>Шаронова, 450-54-97; 428-83-47</t>
  </si>
  <si>
    <t>09:00-13:00 14:00-17:00</t>
  </si>
  <si>
    <t>новые цены. 8-911-762-07-06, с 13 до 14 -ОБЕД!409-72-76, СОЗВОН .  14 бут- 2й этаж, 1 бут - 3й этаж</t>
  </si>
  <si>
    <t>СПб, ул. Бассейная, д. 45</t>
  </si>
  <si>
    <t>Русский Фонд Недвижимости, 375-23-92</t>
  </si>
  <si>
    <t>11:00-14:00</t>
  </si>
  <si>
    <t>новые цены. с 11 работают</t>
  </si>
  <si>
    <t>СПб, Московский пр. д. 197</t>
  </si>
  <si>
    <t>кв 28 8-903-314-16-16</t>
  </si>
  <si>
    <t>вернуть три залога и забрать пустые бутыли 8-917-229-71-24,новые цены</t>
  </si>
  <si>
    <t>Водономика</t>
  </si>
  <si>
    <t>СПб, пр. Тореза, д. 72</t>
  </si>
  <si>
    <t>больница РАН,отделение онкологии, 8-981-836-24-93</t>
  </si>
  <si>
    <t>созвон!</t>
  </si>
  <si>
    <t>Невский Правовой Центр (НПЦ) ВОДОНОМИКА</t>
  </si>
  <si>
    <t>СПб, ул. 9-я Советская, д. 4-6</t>
  </si>
  <si>
    <t>БЦ "ГрИв",офис 305 3 этаж 8-952-665-27-00, 8-812-600-20-65</t>
  </si>
  <si>
    <t>новая цена с 10 работают.3 ий этаж</t>
  </si>
  <si>
    <t>АКВА МАРКЕТ</t>
  </si>
  <si>
    <t>СПб, ул. Рыбинская, д. 5 литерА</t>
  </si>
  <si>
    <t>офис 105, 1й этаж, лифт есть, 8-911-164-71-88</t>
  </si>
  <si>
    <t>Рос Шпунт (Бывш. Росшпунт, бывш. Энергорос)</t>
  </si>
  <si>
    <t>СПб, 1-й Предпортовый проезд д. 11 литер А</t>
  </si>
  <si>
    <t>Анатолий – 8-967-346-02-26 , 8-904-640-00-39</t>
  </si>
  <si>
    <t>Созвон.  новые цены</t>
  </si>
  <si>
    <t>СПб, посёлок Понтонный, ул. Варвары Петровой, д. 6</t>
  </si>
  <si>
    <t>кв. 69, 8-952-395-56-79  Денис</t>
  </si>
  <si>
    <t>ЧИСТЫЕ АККУРАТНЫЕ БУТЫЛИ! забирать все пустые бутыли,новые цены</t>
  </si>
  <si>
    <t>г. Колпино, СПб, ул. Тверская д. 56</t>
  </si>
  <si>
    <t>Вход со двора цифровой центр ГОСТ, 8-904-600-38-69</t>
  </si>
  <si>
    <t>13:00-17:00</t>
  </si>
  <si>
    <t>новая цена Можно и раньше</t>
  </si>
  <si>
    <t>Аксима Спб</t>
  </si>
  <si>
    <t>СПб, ул. Зверинская ул. д. 2</t>
  </si>
  <si>
    <t>отель Аксимарис, 2 эт,  тел. 935 77 78 Александр, 405-94-82</t>
  </si>
  <si>
    <t>СОЗВОН 8-921-414-39-22  новая цена</t>
  </si>
  <si>
    <t>СПб, ул. Варшавская д. 3</t>
  </si>
  <si>
    <t>Мебель Холл, 3-й корпус, 2-й этаж, секция 206, 212, 401-49-48</t>
  </si>
  <si>
    <t>новые цены   КАК МОЖНО РАНЬШЕ</t>
  </si>
  <si>
    <t>СПб, ул. Бабушкина, д. 123</t>
  </si>
  <si>
    <t>созвон с утра для пропуска, 8-991-999-19-99</t>
  </si>
  <si>
    <t>новая цена Фахри не посылать. СОЗВОН УТРОМ ДЛЯ ПРОПУСКА - 8-911-912-89-89 Виталий</t>
  </si>
  <si>
    <t>г. Ломоносов, СПб, ул. Еленинская, д. 13</t>
  </si>
  <si>
    <t>Ломоносовская межрайонная больница, на проходной спросить отдел закупок, 8-904-616-11-99, 423-09-43</t>
  </si>
  <si>
    <t>09:00-17:00</t>
  </si>
  <si>
    <t>созвон! остановиться у шлагбаума справа (не заезжать под шлагбаум!)- переехали немного.   8-812-422-04-21. новая цена</t>
  </si>
  <si>
    <t>Транснефть Балтика</t>
  </si>
  <si>
    <t>Спб, Басков переулок д. 14</t>
  </si>
  <si>
    <t>8-981-952-13-47</t>
  </si>
  <si>
    <t>передать документы за апрель</t>
  </si>
  <si>
    <t>СПб, ул. Мебельная д. 12</t>
  </si>
  <si>
    <t>БЦ "Авиатор", 448-63-20, 8-911-700-57-70 Алексей</t>
  </si>
  <si>
    <t>СОЗВОН! Чтобы были на месте, скажут где отгрузить воду (на пандус - дальше сами поднимут). фирма Петропэн ,новые цены</t>
  </si>
  <si>
    <t>СПб, ул. Артиллерийская, д. 1</t>
  </si>
  <si>
    <t>офис 402, 401, 8-950-033-53-69</t>
  </si>
  <si>
    <t>Студия Шарм</t>
  </si>
  <si>
    <t>СПб, Московское шоссе д. 46 литер А</t>
  </si>
  <si>
    <t>литер Б, офис 111, БЦ М46, 8-911-964-20-16</t>
  </si>
  <si>
    <t>созвон - скажут куда отгружать,  новая цена</t>
  </si>
  <si>
    <t>Запчасть-Авто (автохаус) водоносов</t>
  </si>
  <si>
    <t>СПб, ул. Заставская д..4</t>
  </si>
  <si>
    <t>8-921-967-48-03</t>
  </si>
  <si>
    <t>12:00-15:00</t>
  </si>
  <si>
    <t>новая цена работают!! раньше 12 никого не будет!!, звоните сориентируют как найти</t>
  </si>
  <si>
    <t>Спб, ул. Боровая д. 53</t>
  </si>
  <si>
    <t>К2, 8-931-272-94-29</t>
  </si>
  <si>
    <t>7 бут в зачет</t>
  </si>
  <si>
    <t>деревня Верхняя Колония, СПб, ул. Молодежная, д. 4</t>
  </si>
  <si>
    <t>8-950-000-03-33</t>
  </si>
  <si>
    <t>новые цены
Мы должны были 320р</t>
  </si>
  <si>
    <t>Клиент №6847</t>
  </si>
  <si>
    <t>г. Ломоносов, СПб, Ораниенбаумский проспект д.31</t>
  </si>
  <si>
    <t>5-й подъезд, кв.128, 8-903-510-99-81</t>
  </si>
  <si>
    <t>2 бут в залог</t>
  </si>
  <si>
    <t xml:space="preserve">1 - ЧЕК (1-й раз)
 1 - Помпа СТАНДАРТ
 </t>
  </si>
  <si>
    <t>помпа в б/а</t>
  </si>
  <si>
    <t>АКОНИТ  водоносов</t>
  </si>
  <si>
    <t>СПб, Лиговский пр., д. 176</t>
  </si>
  <si>
    <t>БЦ Союз, офис 2402, 4-й этаж, 244-76-15</t>
  </si>
  <si>
    <t>воду разгрузить и поднять в офис (лифт есть, рохлю дадут),  Лифт НЕ работает с 12-30 до 13-00  НОВАЯ ЦЕНА</t>
  </si>
  <si>
    <t>Явара-Нева (новый)</t>
  </si>
  <si>
    <t>СПб, Каменноостровский пр. д. 68А</t>
  </si>
  <si>
    <t>8-921-774-14-30-Алексей</t>
  </si>
  <si>
    <t>созвон!новая цена</t>
  </si>
  <si>
    <t>Дом кофе водоносов</t>
  </si>
  <si>
    <t>СПб, пр. Добролюбова, д. 16</t>
  </si>
  <si>
    <t>Бизнес-центр "Арена-холл" 2 этаж,  8-931-346-13-30 Ирина.      8-911-141-21-02 Ирина</t>
  </si>
  <si>
    <t>ПРОВЕРИТЬ ЦЕЛОСТНОСТЬ БУТЫЛЕЙ. ЧТОБЫ БЫЛИ НЕ ПРОБИТЫЕ. ЗАБИРАТЬ ВСЕ ПУСТЫЕ !!!!!НОВАЯ ЦЕНА</t>
  </si>
  <si>
    <t>СПб, ул. Черняховского д.2</t>
  </si>
  <si>
    <t>8-911-122-62-78</t>
  </si>
  <si>
    <t>2 бут в зачет</t>
  </si>
  <si>
    <t>новые цена</t>
  </si>
  <si>
    <t>СПб, Дальневосточный пр. д. 13к2</t>
  </si>
  <si>
    <t>магазин сантехники  Super Дисконто, 902-08-32</t>
  </si>
  <si>
    <t>НОВАЯ ЦЕНА</t>
  </si>
  <si>
    <t>МО Сенной округ</t>
  </si>
  <si>
    <t>СПб,  Набережная реки Фонтанки д. 89</t>
  </si>
  <si>
    <t>310-16-96</t>
  </si>
  <si>
    <t xml:space="preserve">5 - Сер.Кап. 1-й кат. 19л
 </t>
  </si>
  <si>
    <t>ЧИСТЫЕ БУТЫЛИ!!!!! ТЕНДЕР ПОДПИСЫВАТЬ АКТ НА ТАРУ.Старого образца
Контракт №1000218000018 от 26.12.18 .</t>
  </si>
  <si>
    <t>СПб, г. Пушкин, Пушкинская ул., д. 11</t>
  </si>
  <si>
    <t>центр РелаксМед, 470-13-13, 470-19-19, 980-92-79</t>
  </si>
  <si>
    <t>ЗАБРАТЬ ВСЮ ПУСТУЮ ТАРУ ВСЕ БУТЫЛИ  ДОЛЖНЫ БЫТЬ В СТРЕЙЧ ПЛЁНКЕ! ЧИСТЫЕ И АККУРАТНЫЕ!новые цены</t>
  </si>
  <si>
    <t>Спб, ул. Беринга д. 24</t>
  </si>
  <si>
    <t>к3, кв.65,  8-981-794-80-06</t>
  </si>
  <si>
    <t>12:00-16:00</t>
  </si>
  <si>
    <t>СОЗВОН ЗА ЧАС</t>
  </si>
  <si>
    <t>Полимер (бывш. Фора - КомТрейд)</t>
  </si>
  <si>
    <t>СПб, ул. Корабельная д. 5</t>
  </si>
  <si>
    <t>проехав мимо платной парковки, будет Грузовая проходная Кировского завода - Туда идет водитель с паспортом своим и паспортом экспедитора + с документами на машину и офрмляет Разовый пропуск на въезд, как приедут к проходной звонить 89118341820</t>
  </si>
  <si>
    <t>ПОДПИСАТЬ ДОКИ. новые цены если не алё- 8-921-302-74-75. ЗАБРАТЬ ВСЮ ПУСТУЮ ТАРУ!!!ТТН на этот адрес (КОРАБЕЛЬНАЯ). только граждане РФ. СМ БАЗУ! - несколько адресов с разными примечаниями. В 1С -Полимер (бывш. Фора Комтрейд).</t>
  </si>
  <si>
    <t>СПб, ул. Свеаборгская, д. 12</t>
  </si>
  <si>
    <t>бц в жилом доме, 2-й этаж, стеклянные двери, 363-00-33</t>
  </si>
  <si>
    <t>всегда возить чек.новая цена</t>
  </si>
  <si>
    <t>С.Е.Консалт</t>
  </si>
  <si>
    <t>СПБ, ул. Промышленная д.19Р</t>
  </si>
  <si>
    <t>бц "Редуктор", 2 этаж, офис 224., 8-921-905-92-11</t>
  </si>
  <si>
    <t>224 офис</t>
  </si>
  <si>
    <t>Клиент№5504</t>
  </si>
  <si>
    <t>СПб, Большой проспект П.С. Д. 86</t>
  </si>
  <si>
    <t>магазин Gate, 8-921-906-83-99</t>
  </si>
  <si>
    <t>11:00-15:00</t>
  </si>
  <si>
    <t>работают с 11! новые цены</t>
  </si>
  <si>
    <t>СПб, Старо-Петергофский пр. д. 21к8</t>
  </si>
  <si>
    <t>кв. 215, 3й этаж, 8-921-917-95-07</t>
  </si>
  <si>
    <t>09:00-11:00</t>
  </si>
  <si>
    <t>ИнкомТех (Водоносов)</t>
  </si>
  <si>
    <t>СПБ, ул. 9-я красноармейская, д.5</t>
  </si>
  <si>
    <t>заезд с 9ой Красноармейской, 1й этаж, контактное лицо - Надежда 8-921-555-83-59</t>
  </si>
  <si>
    <t>ОБЯЗАТЕЛЬНО СОЗВОН ЗА ПОЛЧАСА!новая цена.</t>
  </si>
  <si>
    <t>Корнышев Евгений Анатольевич</t>
  </si>
  <si>
    <t>г. Пушкин, СПб, бульвар Алексея Толстого, д. 38</t>
  </si>
  <si>
    <t>кв. 24, 8-981-860-48-04</t>
  </si>
  <si>
    <t xml:space="preserve">200 - Чашка кофейная пластиковая
 </t>
  </si>
  <si>
    <t>домофон не работает 8-981-860-48-04. новые цены8-965-057-89-40.</t>
  </si>
  <si>
    <t>Клиент№5332</t>
  </si>
  <si>
    <t>СПб, Морская набережная  д. 15к2</t>
  </si>
  <si>
    <t>гимназия №642, 21 кабинет, 2 "Г" класс , 8-911-120-71-81 - классный руководитель Петрова Марина Сергеевна</t>
  </si>
  <si>
    <t xml:space="preserve">300 - Пластиковые стаканчики
 </t>
  </si>
  <si>
    <t>довоз 300 стаканов в КАБИНЕТ 21. по возможности в этот промежуток (когда нет уроков),ЗВОНИТЬ НА НОМЕР  8-921-908-83-57. тут несколько клиентов. новая цена. ОПЛАЧЕНО НА КАРТУ МИТЕ</t>
  </si>
  <si>
    <t>СПб, набережная Обводного канала д.  199-201</t>
  </si>
  <si>
    <t>8-921-350-49-72</t>
  </si>
  <si>
    <t>новая цена раньше никого не будет</t>
  </si>
  <si>
    <t>АЛК ГРУПП-ПЕТЕРБУРГ (бывш. Алокозай-Петербург)</t>
  </si>
  <si>
    <t>СПб, ул. Степана Разина д. 9</t>
  </si>
  <si>
    <t>напротив нас - белое 2х-этажное здание,   8-911-000-44-18 Диана</t>
  </si>
  <si>
    <t>-</t>
  </si>
  <si>
    <t>Офис плюс</t>
  </si>
  <si>
    <t>ул. Степана разина д.9</t>
  </si>
  <si>
    <t>Митя</t>
  </si>
  <si>
    <t xml:space="preserve">10 - Бутыль 19 литров с ручкой
 10 - Пробка для бутылей 19 литров
 </t>
  </si>
  <si>
    <t>Самовывоз</t>
  </si>
  <si>
    <t>Клиент №4602</t>
  </si>
  <si>
    <t>СПб, Степана Разина д. 9-11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</si>
</sst>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00" sqref="A100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3135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/>
      <c r="L6" s="56">
        <v>8</v>
      </c>
      <c r="M6" s="56"/>
      <c r="N6" s="56" t="str">
        <f>SUM(I6:M6)</f>
        <v>0</v>
      </c>
      <c r="O6" s="57"/>
      <c r="P6" s="56">
        <v>1240</v>
      </c>
      <c r="Q6" s="56"/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8">
        <v>2</v>
      </c>
      <c r="B7" s="59" t="s">
        <v>37</v>
      </c>
      <c r="C7" s="60">
        <v>3676</v>
      </c>
      <c r="D7" s="59" t="s">
        <v>38</v>
      </c>
      <c r="E7" s="59" t="s">
        <v>39</v>
      </c>
      <c r="F7" s="61" t="s">
        <v>40</v>
      </c>
      <c r="G7" s="59" t="s">
        <v>41</v>
      </c>
      <c r="H7" s="62"/>
      <c r="I7" s="63"/>
      <c r="J7" s="63"/>
      <c r="K7" s="63"/>
      <c r="L7" s="63">
        <v>30</v>
      </c>
      <c r="M7" s="63"/>
      <c r="N7" s="63" t="str">
        <f>SUM(I7:M7)</f>
        <v>0</v>
      </c>
      <c r="O7" s="64"/>
      <c r="P7" s="63"/>
      <c r="Q7" s="63">
        <v>3900</v>
      </c>
      <c r="R7" s="63"/>
      <c r="S7" s="61"/>
      <c r="T7" s="61" t="s">
        <v>42</v>
      </c>
      <c r="U7" s="61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8">
        <v>3</v>
      </c>
      <c r="B8" s="59" t="s">
        <v>37</v>
      </c>
      <c r="C8" s="60">
        <v>3676</v>
      </c>
      <c r="D8" s="59" t="s">
        <v>43</v>
      </c>
      <c r="E8" s="59" t="s">
        <v>44</v>
      </c>
      <c r="F8" s="61" t="s">
        <v>34</v>
      </c>
      <c r="G8" s="59" t="s">
        <v>45</v>
      </c>
      <c r="H8" s="62"/>
      <c r="I8" s="63"/>
      <c r="J8" s="63"/>
      <c r="K8" s="63"/>
      <c r="L8" s="63">
        <v>4</v>
      </c>
      <c r="M8" s="63"/>
      <c r="N8" s="63" t="str">
        <f>SUM(I8:M8)</f>
        <v>0</v>
      </c>
      <c r="O8" s="64"/>
      <c r="P8" s="63"/>
      <c r="Q8" s="63">
        <v>680</v>
      </c>
      <c r="R8" s="63"/>
      <c r="S8" s="61"/>
      <c r="T8" s="61" t="s">
        <v>46</v>
      </c>
      <c r="U8" s="61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8">
        <v>4</v>
      </c>
      <c r="B9" s="59" t="s">
        <v>37</v>
      </c>
      <c r="C9" s="60">
        <v>3676</v>
      </c>
      <c r="D9" s="59" t="s">
        <v>47</v>
      </c>
      <c r="E9" s="59" t="s">
        <v>48</v>
      </c>
      <c r="F9" s="61" t="s">
        <v>40</v>
      </c>
      <c r="G9" s="59" t="s">
        <v>49</v>
      </c>
      <c r="H9" s="62"/>
      <c r="I9" s="63"/>
      <c r="J9" s="63"/>
      <c r="K9" s="63"/>
      <c r="L9" s="63">
        <v>5</v>
      </c>
      <c r="M9" s="63"/>
      <c r="N9" s="63" t="str">
        <f>SUM(I9:M9)</f>
        <v>0</v>
      </c>
      <c r="O9" s="64"/>
      <c r="P9" s="63"/>
      <c r="Q9" s="63">
        <v>850</v>
      </c>
      <c r="R9" s="63"/>
      <c r="S9" s="61"/>
      <c r="T9" s="61" t="s">
        <v>50</v>
      </c>
      <c r="U9" s="61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8">
        <v>5</v>
      </c>
      <c r="B10" s="59" t="s">
        <v>51</v>
      </c>
      <c r="C10" s="60">
        <v>5204</v>
      </c>
      <c r="D10" s="59" t="s">
        <v>52</v>
      </c>
      <c r="E10" s="59" t="s">
        <v>53</v>
      </c>
      <c r="F10" s="61" t="s">
        <v>54</v>
      </c>
      <c r="G10" s="59" t="s">
        <v>41</v>
      </c>
      <c r="H10" s="62"/>
      <c r="I10" s="63"/>
      <c r="J10" s="63"/>
      <c r="K10" s="63">
        <v>6</v>
      </c>
      <c r="L10" s="63"/>
      <c r="M10" s="63"/>
      <c r="N10" s="63" t="str">
        <f>SUM(I10:M10)</f>
        <v>0</v>
      </c>
      <c r="O10" s="64"/>
      <c r="P10" s="63"/>
      <c r="Q10" s="63">
        <v>1080</v>
      </c>
      <c r="R10" s="63"/>
      <c r="S10" s="61"/>
      <c r="T10" s="61" t="s">
        <v>55</v>
      </c>
      <c r="U10" s="61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8">
        <v>6</v>
      </c>
      <c r="B11" s="59" t="s">
        <v>56</v>
      </c>
      <c r="C11" s="60">
        <v>50010</v>
      </c>
      <c r="D11" s="59" t="s">
        <v>57</v>
      </c>
      <c r="E11" s="59" t="s">
        <v>58</v>
      </c>
      <c r="F11" s="61" t="s">
        <v>34</v>
      </c>
      <c r="G11" s="59" t="s">
        <v>35</v>
      </c>
      <c r="H11" s="62"/>
      <c r="I11" s="63"/>
      <c r="J11" s="63"/>
      <c r="K11" s="63"/>
      <c r="L11" s="63"/>
      <c r="M11" s="63">
        <v>30</v>
      </c>
      <c r="N11" s="63" t="str">
        <f>SUM(I11:M11)</f>
        <v>0</v>
      </c>
      <c r="O11" s="64"/>
      <c r="P11" s="63"/>
      <c r="Q11" s="63">
        <v>3000</v>
      </c>
      <c r="R11" s="63"/>
      <c r="S11" s="61" t="s">
        <v>59</v>
      </c>
      <c r="T11" s="61" t="s">
        <v>60</v>
      </c>
      <c r="U11" s="61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8">
        <v>7</v>
      </c>
      <c r="B12" s="59" t="s">
        <v>61</v>
      </c>
      <c r="C12" s="60">
        <v>4009</v>
      </c>
      <c r="D12" s="59" t="s">
        <v>62</v>
      </c>
      <c r="E12" s="59" t="s">
        <v>63</v>
      </c>
      <c r="F12" s="61" t="s">
        <v>64</v>
      </c>
      <c r="G12" s="59" t="s">
        <v>35</v>
      </c>
      <c r="H12" s="62"/>
      <c r="I12" s="63"/>
      <c r="J12" s="63"/>
      <c r="K12" s="63"/>
      <c r="L12" s="63"/>
      <c r="M12" s="63"/>
      <c r="N12" s="63" t="str">
        <f>SUM(I12:M12)</f>
        <v>0</v>
      </c>
      <c r="O12" s="64"/>
      <c r="P12" s="63"/>
      <c r="Q12" s="63">
        <v>0</v>
      </c>
      <c r="R12" s="63">
        <v>0</v>
      </c>
      <c r="S12" s="61" t="s">
        <v>65</v>
      </c>
      <c r="T12" s="61" t="s">
        <v>66</v>
      </c>
      <c r="U12" s="61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67</v>
      </c>
      <c r="C13" s="47"/>
      <c r="D13" s="46" t="s">
        <v>68</v>
      </c>
      <c r="E13" s="46" t="s">
        <v>69</v>
      </c>
      <c r="F13" s="38" t="s">
        <v>70</v>
      </c>
      <c r="G13" s="46" t="s">
        <v>35</v>
      </c>
      <c r="H13" s="48"/>
      <c r="I13" s="49"/>
      <c r="J13" s="49"/>
      <c r="K13" s="49">
        <v>4</v>
      </c>
      <c r="L13" s="49"/>
      <c r="M13" s="49"/>
      <c r="N13" s="49" t="str">
        <f>SUM(I13:M13)</f>
        <v>0</v>
      </c>
      <c r="O13" s="50"/>
      <c r="P13" s="49">
        <v>0</v>
      </c>
      <c r="Q13" s="49"/>
      <c r="R13" s="49"/>
      <c r="S13" s="38"/>
      <c r="T13" s="38" t="s">
        <v>71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8">
        <v>9</v>
      </c>
      <c r="B14" s="59" t="s">
        <v>72</v>
      </c>
      <c r="C14" s="60">
        <v>500045</v>
      </c>
      <c r="D14" s="59" t="s">
        <v>73</v>
      </c>
      <c r="E14" s="59" t="s">
        <v>74</v>
      </c>
      <c r="F14" s="61" t="s">
        <v>75</v>
      </c>
      <c r="G14" s="59" t="s">
        <v>76</v>
      </c>
      <c r="H14" s="62"/>
      <c r="I14" s="63"/>
      <c r="J14" s="63"/>
      <c r="K14" s="63"/>
      <c r="L14" s="63"/>
      <c r="M14" s="63">
        <v>10</v>
      </c>
      <c r="N14" s="63" t="str">
        <f>SUM(I14:M14)</f>
        <v>0</v>
      </c>
      <c r="O14" s="64"/>
      <c r="P14" s="63"/>
      <c r="Q14" s="63">
        <v>1100</v>
      </c>
      <c r="R14" s="63"/>
      <c r="S14" s="61" t="s">
        <v>77</v>
      </c>
      <c r="T14" s="61" t="s">
        <v>78</v>
      </c>
      <c r="U14" s="61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8">
        <v>10</v>
      </c>
      <c r="B15" s="59" t="s">
        <v>72</v>
      </c>
      <c r="C15" s="60">
        <v>500045</v>
      </c>
      <c r="D15" s="59" t="s">
        <v>79</v>
      </c>
      <c r="E15" s="59" t="s">
        <v>80</v>
      </c>
      <c r="F15" s="61" t="s">
        <v>75</v>
      </c>
      <c r="G15" s="59" t="s">
        <v>76</v>
      </c>
      <c r="H15" s="62"/>
      <c r="I15" s="63"/>
      <c r="J15" s="63"/>
      <c r="K15" s="63"/>
      <c r="L15" s="63"/>
      <c r="M15" s="63">
        <v>20</v>
      </c>
      <c r="N15" s="63" t="str">
        <f>SUM(I15:M15)</f>
        <v>0</v>
      </c>
      <c r="O15" s="64"/>
      <c r="P15" s="63"/>
      <c r="Q15" s="63">
        <v>2200</v>
      </c>
      <c r="R15" s="63"/>
      <c r="S15" s="61" t="s">
        <v>81</v>
      </c>
      <c r="T15" s="61" t="s">
        <v>82</v>
      </c>
      <c r="U15" s="61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8">
        <v>11</v>
      </c>
      <c r="B16" s="59" t="s">
        <v>72</v>
      </c>
      <c r="C16" s="60">
        <v>500045</v>
      </c>
      <c r="D16" s="59" t="s">
        <v>83</v>
      </c>
      <c r="E16" s="59" t="s">
        <v>84</v>
      </c>
      <c r="F16" s="61" t="s">
        <v>75</v>
      </c>
      <c r="G16" s="59" t="s">
        <v>76</v>
      </c>
      <c r="H16" s="62"/>
      <c r="I16" s="63"/>
      <c r="J16" s="63"/>
      <c r="K16" s="63"/>
      <c r="L16" s="63"/>
      <c r="M16" s="63">
        <v>10</v>
      </c>
      <c r="N16" s="63" t="str">
        <f>SUM(I16:M16)</f>
        <v>0</v>
      </c>
      <c r="O16" s="64"/>
      <c r="P16" s="63"/>
      <c r="Q16" s="63">
        <v>1100</v>
      </c>
      <c r="R16" s="63"/>
      <c r="S16" s="61" t="s">
        <v>77</v>
      </c>
      <c r="T16" s="61" t="s">
        <v>85</v>
      </c>
      <c r="U16" s="61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86</v>
      </c>
      <c r="C17" s="47">
        <v>70028</v>
      </c>
      <c r="D17" s="46" t="s">
        <v>87</v>
      </c>
      <c r="E17" s="46" t="s">
        <v>88</v>
      </c>
      <c r="F17" s="38" t="s">
        <v>89</v>
      </c>
      <c r="G17" s="46" t="s">
        <v>76</v>
      </c>
      <c r="H17" s="48"/>
      <c r="I17" s="49"/>
      <c r="J17" s="49"/>
      <c r="K17" s="49">
        <v>2</v>
      </c>
      <c r="L17" s="49"/>
      <c r="M17" s="49"/>
      <c r="N17" s="49" t="str">
        <f>SUM(I17:M17)</f>
        <v>0</v>
      </c>
      <c r="O17" s="50"/>
      <c r="P17" s="49">
        <v>0</v>
      </c>
      <c r="Q17" s="49"/>
      <c r="R17" s="49"/>
      <c r="S17" s="38"/>
      <c r="T17" s="38" t="s">
        <v>90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86</v>
      </c>
      <c r="C18" s="47">
        <v>70030</v>
      </c>
      <c r="D18" s="46" t="s">
        <v>91</v>
      </c>
      <c r="E18" s="46" t="s">
        <v>92</v>
      </c>
      <c r="F18" s="38" t="s">
        <v>93</v>
      </c>
      <c r="G18" s="46" t="s">
        <v>76</v>
      </c>
      <c r="H18" s="48"/>
      <c r="I18" s="49"/>
      <c r="J18" s="49"/>
      <c r="K18" s="49">
        <v>2</v>
      </c>
      <c r="L18" s="49"/>
      <c r="M18" s="49"/>
      <c r="N18" s="49" t="str">
        <f>SUM(I18:M18)</f>
        <v>0</v>
      </c>
      <c r="O18" s="50"/>
      <c r="P18" s="49">
        <v>0</v>
      </c>
      <c r="Q18" s="49"/>
      <c r="R18" s="49"/>
      <c r="S18" s="38"/>
      <c r="T18" s="38" t="s">
        <v>90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86</v>
      </c>
      <c r="C19" s="47">
        <v>70029</v>
      </c>
      <c r="D19" s="46" t="s">
        <v>94</v>
      </c>
      <c r="E19" s="46" t="s">
        <v>95</v>
      </c>
      <c r="F19" s="38" t="s">
        <v>89</v>
      </c>
      <c r="G19" s="46" t="s">
        <v>76</v>
      </c>
      <c r="H19" s="48"/>
      <c r="I19" s="49"/>
      <c r="J19" s="49"/>
      <c r="K19" s="49">
        <v>2</v>
      </c>
      <c r="L19" s="49"/>
      <c r="M19" s="49"/>
      <c r="N19" s="49" t="str">
        <f>SUM(I19:M19)</f>
        <v>0</v>
      </c>
      <c r="O19" s="50"/>
      <c r="P19" s="49">
        <v>0</v>
      </c>
      <c r="Q19" s="49"/>
      <c r="R19" s="49"/>
      <c r="S19" s="38"/>
      <c r="T19" s="38" t="s">
        <v>90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86</v>
      </c>
      <c r="C20" s="47">
        <v>70008</v>
      </c>
      <c r="D20" s="46" t="s">
        <v>96</v>
      </c>
      <c r="E20" s="46" t="s">
        <v>97</v>
      </c>
      <c r="F20" s="38" t="s">
        <v>89</v>
      </c>
      <c r="G20" s="46" t="s">
        <v>76</v>
      </c>
      <c r="H20" s="48"/>
      <c r="I20" s="49"/>
      <c r="J20" s="49"/>
      <c r="K20" s="49">
        <v>2</v>
      </c>
      <c r="L20" s="49"/>
      <c r="M20" s="49"/>
      <c r="N20" s="49" t="str">
        <f>SUM(I20:M20)</f>
        <v>0</v>
      </c>
      <c r="O20" s="50"/>
      <c r="P20" s="49">
        <v>0</v>
      </c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86</v>
      </c>
      <c r="C21" s="47">
        <v>70026</v>
      </c>
      <c r="D21" s="46" t="s">
        <v>98</v>
      </c>
      <c r="E21" s="46" t="s">
        <v>99</v>
      </c>
      <c r="F21" s="38" t="s">
        <v>89</v>
      </c>
      <c r="G21" s="46" t="s">
        <v>76</v>
      </c>
      <c r="H21" s="48"/>
      <c r="I21" s="49"/>
      <c r="J21" s="49"/>
      <c r="K21" s="49">
        <v>2</v>
      </c>
      <c r="L21" s="49"/>
      <c r="M21" s="49"/>
      <c r="N21" s="49" t="str">
        <f>SUM(I21:M21)</f>
        <v>0</v>
      </c>
      <c r="O21" s="50"/>
      <c r="P21" s="49">
        <v>0</v>
      </c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86</v>
      </c>
      <c r="C22" s="47">
        <v>70025</v>
      </c>
      <c r="D22" s="46" t="s">
        <v>100</v>
      </c>
      <c r="E22" s="46" t="s">
        <v>101</v>
      </c>
      <c r="F22" s="38" t="s">
        <v>89</v>
      </c>
      <c r="G22" s="46" t="s">
        <v>76</v>
      </c>
      <c r="H22" s="48"/>
      <c r="I22" s="49"/>
      <c r="J22" s="49"/>
      <c r="K22" s="49">
        <v>2</v>
      </c>
      <c r="L22" s="49"/>
      <c r="M22" s="49"/>
      <c r="N22" s="49" t="str">
        <f>SUM(I22:M22)</f>
        <v>0</v>
      </c>
      <c r="O22" s="50"/>
      <c r="P22" s="49">
        <v>0</v>
      </c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86</v>
      </c>
      <c r="C23" s="47">
        <v>70021</v>
      </c>
      <c r="D23" s="46" t="s">
        <v>102</v>
      </c>
      <c r="E23" s="46" t="s">
        <v>103</v>
      </c>
      <c r="F23" s="38" t="s">
        <v>89</v>
      </c>
      <c r="G23" s="46" t="s">
        <v>104</v>
      </c>
      <c r="H23" s="48"/>
      <c r="I23" s="49"/>
      <c r="J23" s="49"/>
      <c r="K23" s="49">
        <v>3</v>
      </c>
      <c r="L23" s="49"/>
      <c r="M23" s="49"/>
      <c r="N23" s="49" t="str">
        <f>SUM(I23:M23)</f>
        <v>0</v>
      </c>
      <c r="O23" s="50"/>
      <c r="P23" s="49"/>
      <c r="Q23" s="49">
        <v>0</v>
      </c>
      <c r="R23" s="49"/>
      <c r="S23" s="38"/>
      <c r="T23" s="38" t="s">
        <v>105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8">
        <v>19</v>
      </c>
      <c r="B24" s="59" t="s">
        <v>106</v>
      </c>
      <c r="C24" s="60">
        <v>2738</v>
      </c>
      <c r="D24" s="59" t="s">
        <v>107</v>
      </c>
      <c r="E24" s="59" t="s">
        <v>108</v>
      </c>
      <c r="F24" s="61" t="s">
        <v>109</v>
      </c>
      <c r="G24" s="59" t="s">
        <v>110</v>
      </c>
      <c r="H24" s="62"/>
      <c r="I24" s="63"/>
      <c r="J24" s="63"/>
      <c r="K24" s="63"/>
      <c r="L24" s="63">
        <v>20</v>
      </c>
      <c r="M24" s="63"/>
      <c r="N24" s="63" t="str">
        <f>SUM(I24:M24)</f>
        <v>0</v>
      </c>
      <c r="O24" s="64"/>
      <c r="P24" s="63"/>
      <c r="Q24" s="63">
        <v>4470</v>
      </c>
      <c r="R24" s="63">
        <v>400</v>
      </c>
      <c r="S24" s="61" t="s">
        <v>111</v>
      </c>
      <c r="T24" s="61" t="s">
        <v>112</v>
      </c>
      <c r="U24" s="61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31</v>
      </c>
      <c r="C25" s="47">
        <v>2992</v>
      </c>
      <c r="D25" s="46" t="s">
        <v>113</v>
      </c>
      <c r="E25" s="46" t="s">
        <v>114</v>
      </c>
      <c r="F25" s="38" t="s">
        <v>115</v>
      </c>
      <c r="G25" s="46" t="s">
        <v>49</v>
      </c>
      <c r="H25" s="48"/>
      <c r="I25" s="49"/>
      <c r="J25" s="49"/>
      <c r="K25" s="49"/>
      <c r="L25" s="49">
        <v>12</v>
      </c>
      <c r="M25" s="49"/>
      <c r="N25" s="49" t="str">
        <f>SUM(I25:M25)</f>
        <v>0</v>
      </c>
      <c r="O25" s="50"/>
      <c r="P25" s="49">
        <v>1740</v>
      </c>
      <c r="Q25" s="49"/>
      <c r="R25" s="49">
        <v>60</v>
      </c>
      <c r="S25" s="38"/>
      <c r="T25" s="38" t="s">
        <v>116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8">
        <v>21</v>
      </c>
      <c r="B26" s="59" t="s">
        <v>117</v>
      </c>
      <c r="C26" s="60">
        <v>900</v>
      </c>
      <c r="D26" s="59" t="s">
        <v>118</v>
      </c>
      <c r="E26" s="59" t="s">
        <v>119</v>
      </c>
      <c r="F26" s="61" t="s">
        <v>120</v>
      </c>
      <c r="G26" s="59" t="s">
        <v>49</v>
      </c>
      <c r="H26" s="62"/>
      <c r="I26" s="63"/>
      <c r="J26" s="63">
        <v>45</v>
      </c>
      <c r="K26" s="63"/>
      <c r="L26" s="63"/>
      <c r="M26" s="63"/>
      <c r="N26" s="63" t="str">
        <f>SUM(I26:M26)</f>
        <v>0</v>
      </c>
      <c r="O26" s="64"/>
      <c r="P26" s="63"/>
      <c r="Q26" s="63">
        <v>5175</v>
      </c>
      <c r="R26" s="63"/>
      <c r="S26" s="61"/>
      <c r="T26" s="61" t="s">
        <v>121</v>
      </c>
      <c r="U26" s="61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31</v>
      </c>
      <c r="C27" s="47">
        <v>2654</v>
      </c>
      <c r="D27" s="46" t="s">
        <v>122</v>
      </c>
      <c r="E27" s="46" t="s">
        <v>123</v>
      </c>
      <c r="F27" s="38" t="s">
        <v>109</v>
      </c>
      <c r="G27" s="46" t="s">
        <v>35</v>
      </c>
      <c r="H27" s="48"/>
      <c r="I27" s="49"/>
      <c r="J27" s="49"/>
      <c r="K27" s="49"/>
      <c r="L27" s="49">
        <v>4</v>
      </c>
      <c r="M27" s="49"/>
      <c r="N27" s="49" t="str">
        <f>SUM(I27:M27)</f>
        <v>0</v>
      </c>
      <c r="O27" s="50"/>
      <c r="P27" s="49">
        <v>680</v>
      </c>
      <c r="Q27" s="49"/>
      <c r="R27" s="49"/>
      <c r="S27" s="38"/>
      <c r="T27" s="38" t="s">
        <v>124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31</v>
      </c>
      <c r="C28" s="47">
        <v>2401</v>
      </c>
      <c r="D28" s="46" t="s">
        <v>125</v>
      </c>
      <c r="E28" s="46" t="s">
        <v>126</v>
      </c>
      <c r="F28" s="38" t="s">
        <v>127</v>
      </c>
      <c r="G28" s="46" t="s">
        <v>49</v>
      </c>
      <c r="H28" s="48"/>
      <c r="I28" s="49"/>
      <c r="J28" s="49"/>
      <c r="K28" s="49"/>
      <c r="L28" s="49">
        <v>2</v>
      </c>
      <c r="M28" s="49"/>
      <c r="N28" s="49" t="str">
        <f>SUM(I28:M28)</f>
        <v>0</v>
      </c>
      <c r="O28" s="50"/>
      <c r="P28" s="49">
        <v>360</v>
      </c>
      <c r="Q28" s="49"/>
      <c r="R28" s="49"/>
      <c r="S28" s="38"/>
      <c r="T28" s="38" t="s">
        <v>128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31</v>
      </c>
      <c r="C29" s="47">
        <v>94930</v>
      </c>
      <c r="D29" s="46" t="s">
        <v>129</v>
      </c>
      <c r="E29" s="46" t="s">
        <v>130</v>
      </c>
      <c r="F29" s="38" t="s">
        <v>89</v>
      </c>
      <c r="G29" s="46" t="s">
        <v>76</v>
      </c>
      <c r="H29" s="48"/>
      <c r="I29" s="49"/>
      <c r="J29" s="49"/>
      <c r="K29" s="49"/>
      <c r="L29" s="49">
        <v>3</v>
      </c>
      <c r="M29" s="49"/>
      <c r="N29" s="49" t="str">
        <f>SUM(I29:M29)</f>
        <v>0</v>
      </c>
      <c r="O29" s="50"/>
      <c r="P29" s="49">
        <v>555</v>
      </c>
      <c r="Q29" s="49"/>
      <c r="R29" s="49"/>
      <c r="S29" s="38"/>
      <c r="T29" s="38" t="s">
        <v>131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31</v>
      </c>
      <c r="C30" s="47">
        <v>2808</v>
      </c>
      <c r="D30" s="46" t="s">
        <v>132</v>
      </c>
      <c r="E30" s="46" t="s">
        <v>133</v>
      </c>
      <c r="F30" s="38" t="s">
        <v>93</v>
      </c>
      <c r="G30" s="46" t="s">
        <v>41</v>
      </c>
      <c r="H30" s="48"/>
      <c r="I30" s="49"/>
      <c r="J30" s="49"/>
      <c r="K30" s="49"/>
      <c r="L30" s="49">
        <v>6</v>
      </c>
      <c r="M30" s="49"/>
      <c r="N30" s="49" t="str">
        <f>SUM(I30:M30)</f>
        <v>0</v>
      </c>
      <c r="O30" s="50"/>
      <c r="P30" s="49">
        <v>1020</v>
      </c>
      <c r="Q30" s="49"/>
      <c r="R30" s="49"/>
      <c r="S30" s="38"/>
      <c r="T30" s="38" t="s">
        <v>134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8">
        <v>26</v>
      </c>
      <c r="B31" s="59" t="s">
        <v>135</v>
      </c>
      <c r="C31" s="60">
        <v>5714</v>
      </c>
      <c r="D31" s="59" t="s">
        <v>136</v>
      </c>
      <c r="E31" s="59" t="s">
        <v>137</v>
      </c>
      <c r="F31" s="61" t="s">
        <v>34</v>
      </c>
      <c r="G31" s="59" t="s">
        <v>35</v>
      </c>
      <c r="H31" s="62"/>
      <c r="I31" s="63"/>
      <c r="J31" s="63"/>
      <c r="K31" s="63">
        <v>16</v>
      </c>
      <c r="L31" s="63"/>
      <c r="M31" s="63"/>
      <c r="N31" s="63" t="str">
        <f>SUM(I31:M31)</f>
        <v>0</v>
      </c>
      <c r="O31" s="64"/>
      <c r="P31" s="63"/>
      <c r="Q31" s="63">
        <v>1680</v>
      </c>
      <c r="R31" s="63"/>
      <c r="S31" s="61"/>
      <c r="T31" s="61" t="s">
        <v>138</v>
      </c>
      <c r="U31" s="61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31</v>
      </c>
      <c r="C32" s="47">
        <v>4948</v>
      </c>
      <c r="D32" s="46" t="s">
        <v>139</v>
      </c>
      <c r="E32" s="46" t="s">
        <v>140</v>
      </c>
      <c r="F32" s="38" t="s">
        <v>54</v>
      </c>
      <c r="G32" s="46" t="s">
        <v>76</v>
      </c>
      <c r="H32" s="48"/>
      <c r="I32" s="49"/>
      <c r="J32" s="49"/>
      <c r="K32" s="49"/>
      <c r="L32" s="49">
        <v>8</v>
      </c>
      <c r="M32" s="49"/>
      <c r="N32" s="49" t="str">
        <f>SUM(I32:M32)</f>
        <v>0</v>
      </c>
      <c r="O32" s="50"/>
      <c r="P32" s="49">
        <v>1240</v>
      </c>
      <c r="Q32" s="49"/>
      <c r="R32" s="49"/>
      <c r="S32" s="38"/>
      <c r="T32" s="38" t="s">
        <v>141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8">
        <v>28</v>
      </c>
      <c r="B33" s="59" t="s">
        <v>142</v>
      </c>
      <c r="C33" s="60">
        <v>2763</v>
      </c>
      <c r="D33" s="59" t="s">
        <v>143</v>
      </c>
      <c r="E33" s="59" t="s">
        <v>144</v>
      </c>
      <c r="F33" s="61" t="s">
        <v>93</v>
      </c>
      <c r="G33" s="59" t="s">
        <v>41</v>
      </c>
      <c r="H33" s="62"/>
      <c r="I33" s="63"/>
      <c r="J33" s="63"/>
      <c r="K33" s="63"/>
      <c r="L33" s="63">
        <v>2</v>
      </c>
      <c r="M33" s="63"/>
      <c r="N33" s="63" t="str">
        <f>SUM(I33:M33)</f>
        <v>0</v>
      </c>
      <c r="O33" s="64"/>
      <c r="P33" s="63"/>
      <c r="Q33" s="63">
        <v>370</v>
      </c>
      <c r="R33" s="63"/>
      <c r="S33" s="61"/>
      <c r="T33" s="61" t="s">
        <v>145</v>
      </c>
      <c r="U33" s="61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146</v>
      </c>
      <c r="C34" s="47">
        <v>5628</v>
      </c>
      <c r="D34" s="46" t="s">
        <v>147</v>
      </c>
      <c r="E34" s="46" t="s">
        <v>148</v>
      </c>
      <c r="F34" s="38" t="s">
        <v>54</v>
      </c>
      <c r="G34" s="46" t="s">
        <v>45</v>
      </c>
      <c r="H34" s="48"/>
      <c r="I34" s="49"/>
      <c r="J34" s="49">
        <v>2</v>
      </c>
      <c r="K34" s="49"/>
      <c r="L34" s="49"/>
      <c r="M34" s="49"/>
      <c r="N34" s="49" t="str">
        <f>SUM(I34:M34)</f>
        <v>0</v>
      </c>
      <c r="O34" s="50"/>
      <c r="P34" s="49">
        <v>490</v>
      </c>
      <c r="Q34" s="49"/>
      <c r="R34" s="49"/>
      <c r="S34" s="38"/>
      <c r="T34" s="38" t="s">
        <v>149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31</v>
      </c>
      <c r="C35" s="47">
        <v>92379</v>
      </c>
      <c r="D35" s="46" t="s">
        <v>150</v>
      </c>
      <c r="E35" s="46" t="s">
        <v>151</v>
      </c>
      <c r="F35" s="38" t="s">
        <v>89</v>
      </c>
      <c r="G35" s="46" t="s">
        <v>76</v>
      </c>
      <c r="H35" s="48"/>
      <c r="I35" s="49"/>
      <c r="J35" s="49"/>
      <c r="K35" s="49"/>
      <c r="L35" s="49">
        <v>4</v>
      </c>
      <c r="M35" s="49"/>
      <c r="N35" s="49" t="str">
        <f>SUM(I35:M35)</f>
        <v>0</v>
      </c>
      <c r="O35" s="50"/>
      <c r="P35" s="49">
        <v>680</v>
      </c>
      <c r="Q35" s="49"/>
      <c r="R35" s="49"/>
      <c r="S35" s="38"/>
      <c r="T35" s="38" t="s">
        <v>152</v>
      </c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153</v>
      </c>
      <c r="C36" s="47">
        <v>94080</v>
      </c>
      <c r="D36" s="46" t="s">
        <v>154</v>
      </c>
      <c r="E36" s="46" t="s">
        <v>155</v>
      </c>
      <c r="F36" s="38" t="s">
        <v>156</v>
      </c>
      <c r="G36" s="46" t="s">
        <v>110</v>
      </c>
      <c r="H36" s="48"/>
      <c r="I36" s="49"/>
      <c r="J36" s="49"/>
      <c r="K36" s="49"/>
      <c r="L36" s="49">
        <v>3</v>
      </c>
      <c r="M36" s="49"/>
      <c r="N36" s="49" t="str">
        <f>SUM(I36:M36)</f>
        <v>0</v>
      </c>
      <c r="O36" s="50"/>
      <c r="P36" s="49">
        <v>390</v>
      </c>
      <c r="Q36" s="49"/>
      <c r="R36" s="49"/>
      <c r="S36" s="38"/>
      <c r="T36" s="38" t="s">
        <v>157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158</v>
      </c>
      <c r="C37" s="47">
        <v>3550</v>
      </c>
      <c r="D37" s="46" t="s">
        <v>159</v>
      </c>
      <c r="E37" s="46" t="s">
        <v>160</v>
      </c>
      <c r="F37" s="38" t="s">
        <v>70</v>
      </c>
      <c r="G37" s="46" t="s">
        <v>49</v>
      </c>
      <c r="H37" s="48"/>
      <c r="I37" s="49"/>
      <c r="J37" s="49">
        <v>3</v>
      </c>
      <c r="K37" s="49"/>
      <c r="L37" s="49"/>
      <c r="M37" s="49"/>
      <c r="N37" s="49" t="str">
        <f>SUM(I37:M37)</f>
        <v>0</v>
      </c>
      <c r="O37" s="50"/>
      <c r="P37" s="49">
        <v>720</v>
      </c>
      <c r="Q37" s="49"/>
      <c r="R37" s="49"/>
      <c r="S37" s="38"/>
      <c r="T37" s="38" t="s">
        <v>161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31</v>
      </c>
      <c r="C38" s="47">
        <v>91774</v>
      </c>
      <c r="D38" s="46" t="s">
        <v>162</v>
      </c>
      <c r="E38" s="46" t="s">
        <v>163</v>
      </c>
      <c r="F38" s="38" t="s">
        <v>70</v>
      </c>
      <c r="G38" s="46" t="s">
        <v>76</v>
      </c>
      <c r="H38" s="48"/>
      <c r="I38" s="49"/>
      <c r="J38" s="49"/>
      <c r="K38" s="49"/>
      <c r="L38" s="49">
        <v>4</v>
      </c>
      <c r="M38" s="49"/>
      <c r="N38" s="49" t="str">
        <f>SUM(I38:M38)</f>
        <v>0</v>
      </c>
      <c r="O38" s="50"/>
      <c r="P38" s="49">
        <v>680</v>
      </c>
      <c r="Q38" s="49"/>
      <c r="R38" s="49"/>
      <c r="S38" s="38"/>
      <c r="T38" s="38" t="s">
        <v>134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164</v>
      </c>
      <c r="C39" s="47">
        <v>548</v>
      </c>
      <c r="D39" s="46" t="s">
        <v>165</v>
      </c>
      <c r="E39" s="46" t="s">
        <v>166</v>
      </c>
      <c r="F39" s="38" t="s">
        <v>167</v>
      </c>
      <c r="G39" s="46" t="s">
        <v>41</v>
      </c>
      <c r="H39" s="48"/>
      <c r="I39" s="49"/>
      <c r="J39" s="49">
        <v>10</v>
      </c>
      <c r="K39" s="49"/>
      <c r="L39" s="49"/>
      <c r="M39" s="49"/>
      <c r="N39" s="49" t="str">
        <f>SUM(I39:M39)</f>
        <v>0</v>
      </c>
      <c r="O39" s="50"/>
      <c r="P39" s="49">
        <v>1250</v>
      </c>
      <c r="Q39" s="49"/>
      <c r="R39" s="49"/>
      <c r="S39" s="38"/>
      <c r="T39" s="38" t="s">
        <v>168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31</v>
      </c>
      <c r="C40" s="47">
        <v>93381</v>
      </c>
      <c r="D40" s="46" t="s">
        <v>169</v>
      </c>
      <c r="E40" s="46" t="s">
        <v>170</v>
      </c>
      <c r="F40" s="38" t="s">
        <v>171</v>
      </c>
      <c r="G40" s="46" t="s">
        <v>49</v>
      </c>
      <c r="H40" s="48"/>
      <c r="I40" s="49"/>
      <c r="J40" s="49"/>
      <c r="K40" s="49"/>
      <c r="L40" s="49">
        <v>2</v>
      </c>
      <c r="M40" s="49"/>
      <c r="N40" s="49" t="str">
        <f>SUM(I40:M40)</f>
        <v>0</v>
      </c>
      <c r="O40" s="50"/>
      <c r="P40" s="49">
        <v>360</v>
      </c>
      <c r="Q40" s="49"/>
      <c r="R40" s="49"/>
      <c r="S40" s="38"/>
      <c r="T40" s="38" t="s">
        <v>172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31</v>
      </c>
      <c r="C41" s="47">
        <v>1118</v>
      </c>
      <c r="D41" s="46" t="s">
        <v>173</v>
      </c>
      <c r="E41" s="46" t="s">
        <v>174</v>
      </c>
      <c r="F41" s="38" t="s">
        <v>93</v>
      </c>
      <c r="G41" s="46" t="s">
        <v>76</v>
      </c>
      <c r="H41" s="48"/>
      <c r="I41" s="49"/>
      <c r="J41" s="49"/>
      <c r="K41" s="49"/>
      <c r="L41" s="49">
        <v>2</v>
      </c>
      <c r="M41" s="49"/>
      <c r="N41" s="49" t="str">
        <f>SUM(I41:M41)</f>
        <v>0</v>
      </c>
      <c r="O41" s="50"/>
      <c r="P41" s="49">
        <v>330</v>
      </c>
      <c r="Q41" s="49"/>
      <c r="R41" s="49"/>
      <c r="S41" s="38"/>
      <c r="T41" s="38" t="s">
        <v>134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>
        <v>37</v>
      </c>
      <c r="B42" s="46" t="s">
        <v>175</v>
      </c>
      <c r="C42" s="65">
        <v>6806</v>
      </c>
      <c r="D42" s="46" t="s">
        <v>176</v>
      </c>
      <c r="E42" s="46" t="s">
        <v>177</v>
      </c>
      <c r="F42" s="38" t="s">
        <v>70</v>
      </c>
      <c r="G42" s="46" t="s">
        <v>110</v>
      </c>
      <c r="H42" s="48"/>
      <c r="I42" s="49"/>
      <c r="J42" s="49"/>
      <c r="K42" s="49">
        <v>2</v>
      </c>
      <c r="L42" s="49"/>
      <c r="M42" s="49"/>
      <c r="N42" s="49" t="str">
        <f>SUM(I42:M42)</f>
        <v>0</v>
      </c>
      <c r="O42" s="50"/>
      <c r="P42" s="49">
        <v>380</v>
      </c>
      <c r="Q42" s="49"/>
      <c r="R42" s="49"/>
      <c r="S42" s="38"/>
      <c r="T42" s="38" t="s">
        <v>178</v>
      </c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>
        <v>38</v>
      </c>
      <c r="B43" s="46" t="s">
        <v>67</v>
      </c>
      <c r="C43" s="47"/>
      <c r="D43" s="46" t="s">
        <v>179</v>
      </c>
      <c r="E43" s="46" t="s">
        <v>180</v>
      </c>
      <c r="F43" s="38" t="s">
        <v>54</v>
      </c>
      <c r="G43" s="46" t="s">
        <v>181</v>
      </c>
      <c r="H43" s="48"/>
      <c r="I43" s="49"/>
      <c r="J43" s="49"/>
      <c r="K43" s="49"/>
      <c r="L43" s="49"/>
      <c r="M43" s="49"/>
      <c r="N43" s="49" t="str">
        <f>SUM(I43:M43)</f>
        <v>0</v>
      </c>
      <c r="O43" s="50"/>
      <c r="P43" s="49">
        <v>960</v>
      </c>
      <c r="Q43" s="49"/>
      <c r="R43" s="49"/>
      <c r="S43" s="38" t="s">
        <v>182</v>
      </c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31</v>
      </c>
      <c r="C44" s="65">
        <v>94755</v>
      </c>
      <c r="D44" s="46" t="s">
        <v>183</v>
      </c>
      <c r="E44" s="46" t="s">
        <v>184</v>
      </c>
      <c r="F44" s="38" t="s">
        <v>70</v>
      </c>
      <c r="G44" s="46" t="s">
        <v>45</v>
      </c>
      <c r="H44" s="48"/>
      <c r="I44" s="49"/>
      <c r="J44" s="49"/>
      <c r="K44" s="49"/>
      <c r="L44" s="49">
        <v>2</v>
      </c>
      <c r="M44" s="49"/>
      <c r="N44" s="49" t="str">
        <f>SUM(I44:M44)</f>
        <v>0</v>
      </c>
      <c r="O44" s="50"/>
      <c r="P44" s="49">
        <v>370</v>
      </c>
      <c r="Q44" s="49"/>
      <c r="R44" s="49"/>
      <c r="S44" s="38"/>
      <c r="T44" s="38" t="s">
        <v>185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58">
        <v>40</v>
      </c>
      <c r="B45" s="59" t="s">
        <v>186</v>
      </c>
      <c r="C45" s="60">
        <v>500029</v>
      </c>
      <c r="D45" s="59" t="s">
        <v>187</v>
      </c>
      <c r="E45" s="59" t="s">
        <v>188</v>
      </c>
      <c r="F45" s="61" t="s">
        <v>167</v>
      </c>
      <c r="G45" s="59" t="s">
        <v>49</v>
      </c>
      <c r="H45" s="62"/>
      <c r="I45" s="63"/>
      <c r="J45" s="63"/>
      <c r="K45" s="63"/>
      <c r="L45" s="63"/>
      <c r="M45" s="63">
        <v>16</v>
      </c>
      <c r="N45" s="63" t="str">
        <f>SUM(I45:M45)</f>
        <v>0</v>
      </c>
      <c r="O45" s="64"/>
      <c r="P45" s="63"/>
      <c r="Q45" s="63">
        <v>1344</v>
      </c>
      <c r="R45" s="63"/>
      <c r="S45" s="61" t="s">
        <v>189</v>
      </c>
      <c r="T45" s="61" t="s">
        <v>190</v>
      </c>
      <c r="U45" s="61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8">
        <v>41</v>
      </c>
      <c r="B46" s="59" t="s">
        <v>186</v>
      </c>
      <c r="C46" s="60">
        <v>500029</v>
      </c>
      <c r="D46" s="59" t="s">
        <v>191</v>
      </c>
      <c r="E46" s="59" t="s">
        <v>192</v>
      </c>
      <c r="F46" s="61" t="s">
        <v>93</v>
      </c>
      <c r="G46" s="59" t="s">
        <v>41</v>
      </c>
      <c r="H46" s="62"/>
      <c r="I46" s="63"/>
      <c r="J46" s="63"/>
      <c r="K46" s="63"/>
      <c r="L46" s="63"/>
      <c r="M46" s="63">
        <v>15</v>
      </c>
      <c r="N46" s="63" t="str">
        <f>SUM(I46:M46)</f>
        <v>0</v>
      </c>
      <c r="O46" s="64"/>
      <c r="P46" s="63"/>
      <c r="Q46" s="63">
        <v>1260</v>
      </c>
      <c r="R46" s="63"/>
      <c r="S46" s="61" t="s">
        <v>193</v>
      </c>
      <c r="T46" s="61" t="s">
        <v>194</v>
      </c>
      <c r="U46" s="61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8">
        <v>42</v>
      </c>
      <c r="B47" s="59" t="s">
        <v>195</v>
      </c>
      <c r="C47" s="60">
        <v>2452</v>
      </c>
      <c r="D47" s="59" t="s">
        <v>196</v>
      </c>
      <c r="E47" s="59" t="s">
        <v>197</v>
      </c>
      <c r="F47" s="61" t="s">
        <v>93</v>
      </c>
      <c r="G47" s="59" t="s">
        <v>45</v>
      </c>
      <c r="H47" s="62"/>
      <c r="I47" s="63"/>
      <c r="J47" s="63"/>
      <c r="K47" s="63"/>
      <c r="L47" s="63">
        <v>10</v>
      </c>
      <c r="M47" s="63"/>
      <c r="N47" s="63" t="str">
        <f>SUM(I47:M47)</f>
        <v>0</v>
      </c>
      <c r="O47" s="64"/>
      <c r="P47" s="63"/>
      <c r="Q47" s="63">
        <v>1400</v>
      </c>
      <c r="R47" s="63"/>
      <c r="S47" s="61"/>
      <c r="T47" s="61" t="s">
        <v>198</v>
      </c>
      <c r="U47" s="61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8">
        <v>43</v>
      </c>
      <c r="B48" s="59" t="s">
        <v>199</v>
      </c>
      <c r="C48" s="60">
        <v>94738</v>
      </c>
      <c r="D48" s="59" t="s">
        <v>200</v>
      </c>
      <c r="E48" s="59" t="s">
        <v>201</v>
      </c>
      <c r="F48" s="61" t="s">
        <v>54</v>
      </c>
      <c r="G48" s="59" t="s">
        <v>45</v>
      </c>
      <c r="H48" s="62"/>
      <c r="I48" s="63"/>
      <c r="J48" s="63"/>
      <c r="K48" s="63"/>
      <c r="L48" s="63">
        <v>10</v>
      </c>
      <c r="M48" s="63"/>
      <c r="N48" s="63" t="str">
        <f>SUM(I48:M48)</f>
        <v>0</v>
      </c>
      <c r="O48" s="64"/>
      <c r="P48" s="63"/>
      <c r="Q48" s="63">
        <v>1260</v>
      </c>
      <c r="R48" s="63"/>
      <c r="S48" s="61"/>
      <c r="T48" s="61" t="s">
        <v>202</v>
      </c>
      <c r="U48" s="61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8">
        <v>44</v>
      </c>
      <c r="B49" s="59" t="s">
        <v>203</v>
      </c>
      <c r="C49" s="60">
        <v>93062</v>
      </c>
      <c r="D49" s="59" t="s">
        <v>204</v>
      </c>
      <c r="E49" s="59" t="s">
        <v>205</v>
      </c>
      <c r="F49" s="61" t="s">
        <v>40</v>
      </c>
      <c r="G49" s="59" t="s">
        <v>49</v>
      </c>
      <c r="H49" s="62"/>
      <c r="I49" s="63"/>
      <c r="J49" s="63"/>
      <c r="K49" s="63"/>
      <c r="L49" s="63">
        <v>5</v>
      </c>
      <c r="M49" s="63"/>
      <c r="N49" s="63" t="str">
        <f>SUM(I49:M49)</f>
        <v>0</v>
      </c>
      <c r="O49" s="64"/>
      <c r="P49" s="63"/>
      <c r="Q49" s="63">
        <v>875</v>
      </c>
      <c r="R49" s="63">
        <v>25</v>
      </c>
      <c r="S49" s="61"/>
      <c r="T49" s="61" t="s">
        <v>206</v>
      </c>
      <c r="U49" s="61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207</v>
      </c>
      <c r="C50" s="65">
        <v>5898</v>
      </c>
      <c r="D50" s="46" t="s">
        <v>208</v>
      </c>
      <c r="E50" s="46" t="s">
        <v>209</v>
      </c>
      <c r="F50" s="38" t="s">
        <v>210</v>
      </c>
      <c r="G50" s="46" t="s">
        <v>76</v>
      </c>
      <c r="H50" s="48"/>
      <c r="I50" s="49"/>
      <c r="J50" s="49"/>
      <c r="K50" s="49">
        <v>1</v>
      </c>
      <c r="L50" s="49"/>
      <c r="M50" s="49"/>
      <c r="N50" s="49" t="str">
        <f>SUM(I50:M50)</f>
        <v>0</v>
      </c>
      <c r="O50" s="50"/>
      <c r="P50" s="49">
        <v>0</v>
      </c>
      <c r="Q50" s="49"/>
      <c r="R50" s="49"/>
      <c r="S50" s="38"/>
      <c r="T50" s="38" t="s">
        <v>211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212</v>
      </c>
      <c r="C51" s="47">
        <v>5199</v>
      </c>
      <c r="D51" s="46" t="s">
        <v>213</v>
      </c>
      <c r="E51" s="46" t="s">
        <v>214</v>
      </c>
      <c r="F51" s="38" t="s">
        <v>109</v>
      </c>
      <c r="G51" s="46" t="s">
        <v>35</v>
      </c>
      <c r="H51" s="48"/>
      <c r="I51" s="49"/>
      <c r="J51" s="49"/>
      <c r="K51" s="49">
        <v>3</v>
      </c>
      <c r="L51" s="49"/>
      <c r="M51" s="49"/>
      <c r="N51" s="49" t="str">
        <f>SUM(I51:M51)</f>
        <v>0</v>
      </c>
      <c r="O51" s="50"/>
      <c r="P51" s="49">
        <v>570</v>
      </c>
      <c r="Q51" s="49"/>
      <c r="R51" s="49"/>
      <c r="S51" s="38" t="s">
        <v>215</v>
      </c>
      <c r="T51" s="38" t="s">
        <v>216</v>
      </c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58">
        <v>47</v>
      </c>
      <c r="B52" s="59" t="s">
        <v>217</v>
      </c>
      <c r="C52" s="60">
        <v>985</v>
      </c>
      <c r="D52" s="59" t="s">
        <v>218</v>
      </c>
      <c r="E52" s="59" t="s">
        <v>219</v>
      </c>
      <c r="F52" s="61" t="s">
        <v>93</v>
      </c>
      <c r="G52" s="59" t="s">
        <v>110</v>
      </c>
      <c r="H52" s="62"/>
      <c r="I52" s="63"/>
      <c r="J52" s="63"/>
      <c r="K52" s="63">
        <v>8</v>
      </c>
      <c r="L52" s="63"/>
      <c r="M52" s="63"/>
      <c r="N52" s="63" t="str">
        <f>SUM(I52:M52)</f>
        <v>0</v>
      </c>
      <c r="O52" s="64"/>
      <c r="P52" s="63"/>
      <c r="Q52" s="63">
        <v>1320</v>
      </c>
      <c r="R52" s="63">
        <v>40</v>
      </c>
      <c r="S52" s="61"/>
      <c r="T52" s="61" t="s">
        <v>198</v>
      </c>
      <c r="U52" s="6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220</v>
      </c>
      <c r="C53" s="47">
        <v>5526</v>
      </c>
      <c r="D53" s="46" t="s">
        <v>221</v>
      </c>
      <c r="E53" s="46" t="s">
        <v>222</v>
      </c>
      <c r="F53" s="38" t="s">
        <v>223</v>
      </c>
      <c r="G53" s="46" t="s">
        <v>181</v>
      </c>
      <c r="H53" s="48"/>
      <c r="I53" s="49"/>
      <c r="J53" s="49">
        <v>3</v>
      </c>
      <c r="K53" s="49"/>
      <c r="L53" s="49"/>
      <c r="M53" s="49"/>
      <c r="N53" s="49" t="str">
        <f>SUM(I53:M53)</f>
        <v>0</v>
      </c>
      <c r="O53" s="50"/>
      <c r="P53" s="49">
        <v>765</v>
      </c>
      <c r="Q53" s="49"/>
      <c r="R53" s="49">
        <v>30</v>
      </c>
      <c r="S53" s="38"/>
      <c r="T53" s="38" t="s">
        <v>198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31</v>
      </c>
      <c r="C54" s="47">
        <v>3963</v>
      </c>
      <c r="D54" s="46" t="s">
        <v>224</v>
      </c>
      <c r="E54" s="46" t="s">
        <v>225</v>
      </c>
      <c r="F54" s="38" t="s">
        <v>127</v>
      </c>
      <c r="G54" s="46" t="s">
        <v>45</v>
      </c>
      <c r="H54" s="48"/>
      <c r="I54" s="49"/>
      <c r="J54" s="49"/>
      <c r="K54" s="49"/>
      <c r="L54" s="49">
        <v>5</v>
      </c>
      <c r="M54" s="49"/>
      <c r="N54" s="49" t="str">
        <f>SUM(I54:M54)</f>
        <v>0</v>
      </c>
      <c r="O54" s="50"/>
      <c r="P54" s="49">
        <v>850</v>
      </c>
      <c r="Q54" s="49"/>
      <c r="R54" s="49"/>
      <c r="S54" s="38"/>
      <c r="T54" s="38" t="s">
        <v>226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227</v>
      </c>
      <c r="C55" s="47">
        <v>2853</v>
      </c>
      <c r="D55" s="46" t="s">
        <v>228</v>
      </c>
      <c r="E55" s="46" t="s">
        <v>229</v>
      </c>
      <c r="F55" s="38" t="s">
        <v>70</v>
      </c>
      <c r="G55" s="46" t="s">
        <v>45</v>
      </c>
      <c r="H55" s="48"/>
      <c r="I55" s="49"/>
      <c r="J55" s="49"/>
      <c r="K55" s="49">
        <v>5</v>
      </c>
      <c r="L55" s="49"/>
      <c r="M55" s="49"/>
      <c r="N55" s="49" t="str">
        <f>SUM(I55:M55)</f>
        <v>0</v>
      </c>
      <c r="O55" s="50"/>
      <c r="P55" s="49">
        <v>800</v>
      </c>
      <c r="Q55" s="49"/>
      <c r="R55" s="49">
        <v>25</v>
      </c>
      <c r="S55" s="38"/>
      <c r="T55" s="38" t="s">
        <v>230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231</v>
      </c>
      <c r="C56" s="65">
        <v>6881</v>
      </c>
      <c r="D56" s="46" t="s">
        <v>232</v>
      </c>
      <c r="E56" s="46" t="s">
        <v>233</v>
      </c>
      <c r="F56" s="38" t="s">
        <v>93</v>
      </c>
      <c r="G56" s="46" t="s">
        <v>110</v>
      </c>
      <c r="H56" s="48"/>
      <c r="I56" s="49"/>
      <c r="J56" s="49">
        <v>2</v>
      </c>
      <c r="K56" s="49"/>
      <c r="L56" s="49"/>
      <c r="M56" s="49"/>
      <c r="N56" s="49" t="str">
        <f>SUM(I56:M56)</f>
        <v>0</v>
      </c>
      <c r="O56" s="50"/>
      <c r="P56" s="49">
        <v>510</v>
      </c>
      <c r="Q56" s="49"/>
      <c r="R56" s="49">
        <v>20</v>
      </c>
      <c r="S56" s="38" t="s">
        <v>215</v>
      </c>
      <c r="T56" s="38" t="s">
        <v>234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58">
        <v>52</v>
      </c>
      <c r="B57" s="59" t="s">
        <v>235</v>
      </c>
      <c r="C57" s="60">
        <v>4929</v>
      </c>
      <c r="D57" s="59" t="s">
        <v>236</v>
      </c>
      <c r="E57" s="59" t="s">
        <v>237</v>
      </c>
      <c r="F57" s="61" t="s">
        <v>34</v>
      </c>
      <c r="G57" s="59" t="s">
        <v>181</v>
      </c>
      <c r="H57" s="62"/>
      <c r="I57" s="63"/>
      <c r="J57" s="63"/>
      <c r="K57" s="63">
        <v>14</v>
      </c>
      <c r="L57" s="63"/>
      <c r="M57" s="63"/>
      <c r="N57" s="63" t="str">
        <f>SUM(I57:M57)</f>
        <v>0</v>
      </c>
      <c r="O57" s="64"/>
      <c r="P57" s="63"/>
      <c r="Q57" s="63">
        <v>1890</v>
      </c>
      <c r="R57" s="63"/>
      <c r="S57" s="61"/>
      <c r="T57" s="61" t="s">
        <v>238</v>
      </c>
      <c r="U57" s="61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31</v>
      </c>
      <c r="C58" s="47">
        <v>92642</v>
      </c>
      <c r="D58" s="46" t="s">
        <v>239</v>
      </c>
      <c r="E58" s="46" t="s">
        <v>240</v>
      </c>
      <c r="F58" s="38" t="s">
        <v>241</v>
      </c>
      <c r="G58" s="46" t="s">
        <v>181</v>
      </c>
      <c r="H58" s="48"/>
      <c r="I58" s="49"/>
      <c r="J58" s="49"/>
      <c r="K58" s="49"/>
      <c r="L58" s="49">
        <v>7</v>
      </c>
      <c r="M58" s="49"/>
      <c r="N58" s="49" t="str">
        <f>SUM(I58:M58)</f>
        <v>0</v>
      </c>
      <c r="O58" s="50"/>
      <c r="P58" s="49">
        <v>1295</v>
      </c>
      <c r="Q58" s="49"/>
      <c r="R58" s="49">
        <v>105</v>
      </c>
      <c r="S58" s="38"/>
      <c r="T58" s="38" t="s">
        <v>242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31</v>
      </c>
      <c r="C59" s="47">
        <v>2990</v>
      </c>
      <c r="D59" s="46" t="s">
        <v>243</v>
      </c>
      <c r="E59" s="46" t="s">
        <v>244</v>
      </c>
      <c r="F59" s="38" t="s">
        <v>54</v>
      </c>
      <c r="G59" s="46" t="s">
        <v>181</v>
      </c>
      <c r="H59" s="48"/>
      <c r="I59" s="49"/>
      <c r="J59" s="49"/>
      <c r="K59" s="49"/>
      <c r="L59" s="49">
        <v>4</v>
      </c>
      <c r="M59" s="49"/>
      <c r="N59" s="49" t="str">
        <f>SUM(I59:M59)</f>
        <v>0</v>
      </c>
      <c r="O59" s="50"/>
      <c r="P59" s="49">
        <v>680</v>
      </c>
      <c r="Q59" s="49"/>
      <c r="R59" s="49"/>
      <c r="S59" s="38"/>
      <c r="T59" s="38" t="s">
        <v>245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31</v>
      </c>
      <c r="C60" s="47">
        <v>3460</v>
      </c>
      <c r="D60" s="46" t="s">
        <v>246</v>
      </c>
      <c r="E60" s="46" t="s">
        <v>247</v>
      </c>
      <c r="F60" s="38" t="s">
        <v>54</v>
      </c>
      <c r="G60" s="46" t="s">
        <v>181</v>
      </c>
      <c r="H60" s="48"/>
      <c r="I60" s="49"/>
      <c r="J60" s="49"/>
      <c r="K60" s="49"/>
      <c r="L60" s="49">
        <v>5</v>
      </c>
      <c r="M60" s="49"/>
      <c r="N60" s="49" t="str">
        <f>SUM(I60:M60)</f>
        <v>0</v>
      </c>
      <c r="O60" s="50"/>
      <c r="P60" s="49">
        <v>850</v>
      </c>
      <c r="Q60" s="49"/>
      <c r="R60" s="49"/>
      <c r="S60" s="38"/>
      <c r="T60" s="38" t="s">
        <v>248</v>
      </c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31</v>
      </c>
      <c r="C61" s="47">
        <v>2392</v>
      </c>
      <c r="D61" s="46" t="s">
        <v>249</v>
      </c>
      <c r="E61" s="46" t="s">
        <v>250</v>
      </c>
      <c r="F61" s="38" t="s">
        <v>93</v>
      </c>
      <c r="G61" s="46" t="s">
        <v>76</v>
      </c>
      <c r="H61" s="48"/>
      <c r="I61" s="49"/>
      <c r="J61" s="49"/>
      <c r="K61" s="49"/>
      <c r="L61" s="49">
        <v>4</v>
      </c>
      <c r="M61" s="49"/>
      <c r="N61" s="49" t="str">
        <f>SUM(I61:M61)</f>
        <v>0</v>
      </c>
      <c r="O61" s="50"/>
      <c r="P61" s="49">
        <v>680</v>
      </c>
      <c r="Q61" s="49"/>
      <c r="R61" s="49"/>
      <c r="S61" s="38"/>
      <c r="T61" s="38" t="s">
        <v>251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252</v>
      </c>
      <c r="C62" s="47">
        <v>5412</v>
      </c>
      <c r="D62" s="46" t="s">
        <v>253</v>
      </c>
      <c r="E62" s="46" t="s">
        <v>254</v>
      </c>
      <c r="F62" s="38" t="s">
        <v>255</v>
      </c>
      <c r="G62" s="46" t="s">
        <v>35</v>
      </c>
      <c r="H62" s="48"/>
      <c r="I62" s="49"/>
      <c r="J62" s="49"/>
      <c r="K62" s="49">
        <v>15</v>
      </c>
      <c r="L62" s="49"/>
      <c r="M62" s="49"/>
      <c r="N62" s="49" t="str">
        <f>SUM(I62:M62)</f>
        <v>0</v>
      </c>
      <c r="O62" s="50"/>
      <c r="P62" s="49">
        <v>1570</v>
      </c>
      <c r="Q62" s="49"/>
      <c r="R62" s="49">
        <v>70</v>
      </c>
      <c r="S62" s="38"/>
      <c r="T62" s="38" t="s">
        <v>256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31</v>
      </c>
      <c r="C63" s="47">
        <v>2755</v>
      </c>
      <c r="D63" s="46" t="s">
        <v>257</v>
      </c>
      <c r="E63" s="46" t="s">
        <v>258</v>
      </c>
      <c r="F63" s="38" t="s">
        <v>259</v>
      </c>
      <c r="G63" s="46" t="s">
        <v>110</v>
      </c>
      <c r="H63" s="48"/>
      <c r="I63" s="49"/>
      <c r="J63" s="49"/>
      <c r="K63" s="49"/>
      <c r="L63" s="49">
        <v>2</v>
      </c>
      <c r="M63" s="49"/>
      <c r="N63" s="49" t="str">
        <f>SUM(I63:M63)</f>
        <v>0</v>
      </c>
      <c r="O63" s="50"/>
      <c r="P63" s="49">
        <v>370</v>
      </c>
      <c r="Q63" s="49"/>
      <c r="R63" s="49"/>
      <c r="S63" s="38"/>
      <c r="T63" s="38" t="s">
        <v>260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31</v>
      </c>
      <c r="C64" s="47">
        <v>94056</v>
      </c>
      <c r="D64" s="46" t="s">
        <v>261</v>
      </c>
      <c r="E64" s="46" t="s">
        <v>262</v>
      </c>
      <c r="F64" s="38" t="s">
        <v>70</v>
      </c>
      <c r="G64" s="46" t="s">
        <v>110</v>
      </c>
      <c r="H64" s="48"/>
      <c r="I64" s="49"/>
      <c r="J64" s="49"/>
      <c r="K64" s="49"/>
      <c r="L64" s="49"/>
      <c r="M64" s="49"/>
      <c r="N64" s="49" t="str">
        <f>SUM(I64:M64)</f>
        <v>0</v>
      </c>
      <c r="O64" s="50"/>
      <c r="P64" s="49">
        <v>-210</v>
      </c>
      <c r="Q64" s="49"/>
      <c r="R64" s="49"/>
      <c r="S64" s="38"/>
      <c r="T64" s="38" t="s">
        <v>263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264</v>
      </c>
      <c r="C65" s="65">
        <v>60064</v>
      </c>
      <c r="D65" s="46" t="s">
        <v>265</v>
      </c>
      <c r="E65" s="46" t="s">
        <v>266</v>
      </c>
      <c r="F65" s="38" t="s">
        <v>210</v>
      </c>
      <c r="G65" s="46" t="s">
        <v>49</v>
      </c>
      <c r="H65" s="48"/>
      <c r="I65" s="49"/>
      <c r="J65" s="49"/>
      <c r="K65" s="49"/>
      <c r="L65" s="49">
        <v>4</v>
      </c>
      <c r="M65" s="49"/>
      <c r="N65" s="49" t="str">
        <f>SUM(I65:M65)</f>
        <v>0</v>
      </c>
      <c r="O65" s="50"/>
      <c r="P65" s="49">
        <v>440</v>
      </c>
      <c r="Q65" s="49"/>
      <c r="R65" s="49"/>
      <c r="S65" s="38"/>
      <c r="T65" s="38" t="s">
        <v>267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58">
        <v>61</v>
      </c>
      <c r="B66" s="59" t="s">
        <v>268</v>
      </c>
      <c r="C66" s="60">
        <v>60022</v>
      </c>
      <c r="D66" s="59" t="s">
        <v>269</v>
      </c>
      <c r="E66" s="59" t="s">
        <v>270</v>
      </c>
      <c r="F66" s="61" t="s">
        <v>34</v>
      </c>
      <c r="G66" s="59" t="s">
        <v>49</v>
      </c>
      <c r="H66" s="62"/>
      <c r="I66" s="63"/>
      <c r="J66" s="63"/>
      <c r="K66" s="63"/>
      <c r="L66" s="63">
        <v>5</v>
      </c>
      <c r="M66" s="63"/>
      <c r="N66" s="63" t="str">
        <f>SUM(I66:M66)</f>
        <v>0</v>
      </c>
      <c r="O66" s="64"/>
      <c r="P66" s="63"/>
      <c r="Q66" s="63">
        <v>600</v>
      </c>
      <c r="R66" s="63">
        <v>50</v>
      </c>
      <c r="S66" s="61"/>
      <c r="T66" s="61" t="s">
        <v>271</v>
      </c>
      <c r="U66" s="61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58">
        <v>62</v>
      </c>
      <c r="B67" s="59" t="s">
        <v>272</v>
      </c>
      <c r="C67" s="60">
        <v>3047</v>
      </c>
      <c r="D67" s="59" t="s">
        <v>273</v>
      </c>
      <c r="E67" s="59" t="s">
        <v>274</v>
      </c>
      <c r="F67" s="61" t="s">
        <v>34</v>
      </c>
      <c r="G67" s="59" t="s">
        <v>45</v>
      </c>
      <c r="H67" s="62"/>
      <c r="I67" s="63"/>
      <c r="J67" s="63"/>
      <c r="K67" s="63"/>
      <c r="L67" s="63">
        <v>2</v>
      </c>
      <c r="M67" s="63"/>
      <c r="N67" s="63" t="str">
        <f>SUM(I67:M67)</f>
        <v>0</v>
      </c>
      <c r="O67" s="64"/>
      <c r="P67" s="63"/>
      <c r="Q67" s="63">
        <v>370</v>
      </c>
      <c r="R67" s="63"/>
      <c r="S67" s="61"/>
      <c r="T67" s="61" t="s">
        <v>134</v>
      </c>
      <c r="U67" s="61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58">
        <v>63</v>
      </c>
      <c r="B68" s="59" t="s">
        <v>275</v>
      </c>
      <c r="C68" s="60">
        <v>345</v>
      </c>
      <c r="D68" s="59" t="s">
        <v>276</v>
      </c>
      <c r="E68" s="59" t="s">
        <v>277</v>
      </c>
      <c r="F68" s="61" t="s">
        <v>93</v>
      </c>
      <c r="G68" s="59" t="s">
        <v>45</v>
      </c>
      <c r="H68" s="62"/>
      <c r="I68" s="63"/>
      <c r="J68" s="63"/>
      <c r="K68" s="63">
        <v>20</v>
      </c>
      <c r="L68" s="63"/>
      <c r="M68" s="63"/>
      <c r="N68" s="63" t="str">
        <f>SUM(I68:M68)</f>
        <v>0</v>
      </c>
      <c r="O68" s="64"/>
      <c r="P68" s="63"/>
      <c r="Q68" s="63">
        <v>2600</v>
      </c>
      <c r="R68" s="63"/>
      <c r="S68" s="61"/>
      <c r="T68" s="61" t="s">
        <v>278</v>
      </c>
      <c r="U68" s="6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31</v>
      </c>
      <c r="C69" s="47">
        <v>1434</v>
      </c>
      <c r="D69" s="46" t="s">
        <v>279</v>
      </c>
      <c r="E69" s="46" t="s">
        <v>280</v>
      </c>
      <c r="F69" s="38" t="s">
        <v>54</v>
      </c>
      <c r="G69" s="46" t="s">
        <v>45</v>
      </c>
      <c r="H69" s="48"/>
      <c r="I69" s="49"/>
      <c r="J69" s="49"/>
      <c r="K69" s="49"/>
      <c r="L69" s="49">
        <v>2</v>
      </c>
      <c r="M69" s="49"/>
      <c r="N69" s="49" t="str">
        <f>SUM(I69:M69)</f>
        <v>0</v>
      </c>
      <c r="O69" s="50"/>
      <c r="P69" s="49">
        <v>350</v>
      </c>
      <c r="Q69" s="49"/>
      <c r="R69" s="49"/>
      <c r="S69" s="38"/>
      <c r="T69" s="38" t="s">
        <v>281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31</v>
      </c>
      <c r="C70" s="47">
        <v>94903</v>
      </c>
      <c r="D70" s="46" t="s">
        <v>282</v>
      </c>
      <c r="E70" s="46" t="s">
        <v>283</v>
      </c>
      <c r="F70" s="38" t="s">
        <v>284</v>
      </c>
      <c r="G70" s="46" t="s">
        <v>45</v>
      </c>
      <c r="H70" s="48"/>
      <c r="I70" s="49"/>
      <c r="J70" s="49"/>
      <c r="K70" s="49"/>
      <c r="L70" s="49">
        <v>4</v>
      </c>
      <c r="M70" s="49"/>
      <c r="N70" s="49" t="str">
        <f>SUM(I70:M70)</f>
        <v>0</v>
      </c>
      <c r="O70" s="50"/>
      <c r="P70" s="49">
        <v>680</v>
      </c>
      <c r="Q70" s="49"/>
      <c r="R70" s="49"/>
      <c r="S70" s="38"/>
      <c r="T70" s="38" t="s">
        <v>285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58">
        <v>66</v>
      </c>
      <c r="B71" s="59" t="s">
        <v>286</v>
      </c>
      <c r="C71" s="60">
        <v>1043</v>
      </c>
      <c r="D71" s="59" t="s">
        <v>287</v>
      </c>
      <c r="E71" s="59" t="s">
        <v>288</v>
      </c>
      <c r="F71" s="61" t="s">
        <v>93</v>
      </c>
      <c r="G71" s="59" t="s">
        <v>181</v>
      </c>
      <c r="H71" s="62"/>
      <c r="I71" s="63"/>
      <c r="J71" s="63">
        <v>4</v>
      </c>
      <c r="K71" s="63"/>
      <c r="L71" s="63"/>
      <c r="M71" s="63"/>
      <c r="N71" s="63" t="str">
        <f>SUM(I71:M71)</f>
        <v>0</v>
      </c>
      <c r="O71" s="64"/>
      <c r="P71" s="63"/>
      <c r="Q71" s="63">
        <v>780</v>
      </c>
      <c r="R71" s="63"/>
      <c r="S71" s="61"/>
      <c r="T71" s="61" t="s">
        <v>289</v>
      </c>
      <c r="U71" s="61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31</v>
      </c>
      <c r="C72" s="47">
        <v>3344</v>
      </c>
      <c r="D72" s="46" t="s">
        <v>290</v>
      </c>
      <c r="E72" s="46" t="s">
        <v>291</v>
      </c>
      <c r="F72" s="38" t="s">
        <v>259</v>
      </c>
      <c r="G72" s="46" t="s">
        <v>110</v>
      </c>
      <c r="H72" s="48"/>
      <c r="I72" s="49"/>
      <c r="J72" s="49"/>
      <c r="K72" s="49"/>
      <c r="L72" s="49">
        <v>2</v>
      </c>
      <c r="M72" s="49"/>
      <c r="N72" s="49" t="str">
        <f>SUM(I72:M72)</f>
        <v>0</v>
      </c>
      <c r="O72" s="50"/>
      <c r="P72" s="49">
        <v>360</v>
      </c>
      <c r="Q72" s="49"/>
      <c r="R72" s="49"/>
      <c r="S72" s="38"/>
      <c r="T72" s="38" t="s">
        <v>292</v>
      </c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31</v>
      </c>
      <c r="C73" s="47">
        <v>92399</v>
      </c>
      <c r="D73" s="46" t="s">
        <v>293</v>
      </c>
      <c r="E73" s="46" t="s">
        <v>294</v>
      </c>
      <c r="F73" s="38" t="s">
        <v>93</v>
      </c>
      <c r="G73" s="46" t="s">
        <v>110</v>
      </c>
      <c r="H73" s="48"/>
      <c r="I73" s="49"/>
      <c r="J73" s="49"/>
      <c r="K73" s="49"/>
      <c r="L73" s="49">
        <v>10</v>
      </c>
      <c r="M73" s="49"/>
      <c r="N73" s="49" t="str">
        <f>SUM(I73:M73)</f>
        <v>0</v>
      </c>
      <c r="O73" s="50"/>
      <c r="P73" s="49">
        <v>1550</v>
      </c>
      <c r="Q73" s="49"/>
      <c r="R73" s="49">
        <v>150</v>
      </c>
      <c r="S73" s="38"/>
      <c r="T73" s="38" t="s">
        <v>295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31</v>
      </c>
      <c r="C74" s="47">
        <v>93009</v>
      </c>
      <c r="D74" s="46" t="s">
        <v>296</v>
      </c>
      <c r="E74" s="46" t="s">
        <v>297</v>
      </c>
      <c r="F74" s="38" t="s">
        <v>298</v>
      </c>
      <c r="G74" s="46" t="s">
        <v>35</v>
      </c>
      <c r="H74" s="48"/>
      <c r="I74" s="49"/>
      <c r="J74" s="49"/>
      <c r="K74" s="49"/>
      <c r="L74" s="49">
        <v>3</v>
      </c>
      <c r="M74" s="49"/>
      <c r="N74" s="49" t="str">
        <f>SUM(I74:M74)</f>
        <v>0</v>
      </c>
      <c r="O74" s="50"/>
      <c r="P74" s="49">
        <v>555</v>
      </c>
      <c r="Q74" s="49"/>
      <c r="R74" s="49"/>
      <c r="S74" s="38"/>
      <c r="T74" s="38" t="s">
        <v>299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8">
        <v>70</v>
      </c>
      <c r="B75" s="59" t="s">
        <v>300</v>
      </c>
      <c r="C75" s="60">
        <v>500055</v>
      </c>
      <c r="D75" s="59" t="s">
        <v>301</v>
      </c>
      <c r="E75" s="59" t="s">
        <v>302</v>
      </c>
      <c r="F75" s="61" t="s">
        <v>298</v>
      </c>
      <c r="G75" s="59" t="s">
        <v>49</v>
      </c>
      <c r="H75" s="62"/>
      <c r="I75" s="63"/>
      <c r="J75" s="63"/>
      <c r="K75" s="63"/>
      <c r="L75" s="63"/>
      <c r="M75" s="63"/>
      <c r="N75" s="63" t="str">
        <f>SUM(I75:M75)</f>
        <v>0</v>
      </c>
      <c r="O75" s="64"/>
      <c r="P75" s="63"/>
      <c r="Q75" s="63">
        <v>0</v>
      </c>
      <c r="R75" s="63"/>
      <c r="S75" s="61"/>
      <c r="T75" s="61" t="s">
        <v>303</v>
      </c>
      <c r="U75" s="6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31</v>
      </c>
      <c r="C76" s="47">
        <v>4011</v>
      </c>
      <c r="D76" s="46" t="s">
        <v>304</v>
      </c>
      <c r="E76" s="46" t="s">
        <v>305</v>
      </c>
      <c r="F76" s="38" t="s">
        <v>93</v>
      </c>
      <c r="G76" s="46" t="s">
        <v>181</v>
      </c>
      <c r="H76" s="48"/>
      <c r="I76" s="49"/>
      <c r="J76" s="49"/>
      <c r="K76" s="49"/>
      <c r="L76" s="49">
        <v>10</v>
      </c>
      <c r="M76" s="49"/>
      <c r="N76" s="49" t="str">
        <f>SUM(I76:M76)</f>
        <v>0</v>
      </c>
      <c r="O76" s="50"/>
      <c r="P76" s="49">
        <v>1400</v>
      </c>
      <c r="Q76" s="49"/>
      <c r="R76" s="49"/>
      <c r="S76" s="38" t="s">
        <v>215</v>
      </c>
      <c r="T76" s="38" t="s">
        <v>306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31</v>
      </c>
      <c r="C77" s="47">
        <v>3356</v>
      </c>
      <c r="D77" s="46" t="s">
        <v>307</v>
      </c>
      <c r="E77" s="46" t="s">
        <v>308</v>
      </c>
      <c r="F77" s="38" t="s">
        <v>54</v>
      </c>
      <c r="G77" s="46" t="s">
        <v>49</v>
      </c>
      <c r="H77" s="48"/>
      <c r="I77" s="49"/>
      <c r="J77" s="49"/>
      <c r="K77" s="49"/>
      <c r="L77" s="49">
        <v>4</v>
      </c>
      <c r="M77" s="49"/>
      <c r="N77" s="49" t="str">
        <f>SUM(I77:M77)</f>
        <v>0</v>
      </c>
      <c r="O77" s="50"/>
      <c r="P77" s="49">
        <v>680</v>
      </c>
      <c r="Q77" s="49"/>
      <c r="R77" s="49"/>
      <c r="S77" s="38"/>
      <c r="T77" s="38" t="s">
        <v>198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58">
        <v>73</v>
      </c>
      <c r="B78" s="59" t="s">
        <v>309</v>
      </c>
      <c r="C78" s="60">
        <v>2561</v>
      </c>
      <c r="D78" s="59" t="s">
        <v>310</v>
      </c>
      <c r="E78" s="59" t="s">
        <v>311</v>
      </c>
      <c r="F78" s="61" t="s">
        <v>93</v>
      </c>
      <c r="G78" s="59" t="s">
        <v>45</v>
      </c>
      <c r="H78" s="62"/>
      <c r="I78" s="63"/>
      <c r="J78" s="63">
        <v>5</v>
      </c>
      <c r="K78" s="63"/>
      <c r="L78" s="63"/>
      <c r="M78" s="63"/>
      <c r="N78" s="63" t="str">
        <f>SUM(I78:M78)</f>
        <v>0</v>
      </c>
      <c r="O78" s="64"/>
      <c r="P78" s="63"/>
      <c r="Q78" s="63">
        <v>1025</v>
      </c>
      <c r="R78" s="63"/>
      <c r="S78" s="61"/>
      <c r="T78" s="61" t="s">
        <v>312</v>
      </c>
      <c r="U78" s="61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58">
        <v>74</v>
      </c>
      <c r="B79" s="59" t="s">
        <v>313</v>
      </c>
      <c r="C79" s="60">
        <v>93561</v>
      </c>
      <c r="D79" s="59" t="s">
        <v>314</v>
      </c>
      <c r="E79" s="59" t="s">
        <v>315</v>
      </c>
      <c r="F79" s="61" t="s">
        <v>316</v>
      </c>
      <c r="G79" s="59" t="s">
        <v>110</v>
      </c>
      <c r="H79" s="62"/>
      <c r="I79" s="63"/>
      <c r="J79" s="63"/>
      <c r="K79" s="63"/>
      <c r="L79" s="63">
        <v>25</v>
      </c>
      <c r="M79" s="63"/>
      <c r="N79" s="63" t="str">
        <f>SUM(I79:M79)</f>
        <v>0</v>
      </c>
      <c r="O79" s="64"/>
      <c r="P79" s="63"/>
      <c r="Q79" s="63">
        <v>3250</v>
      </c>
      <c r="R79" s="63"/>
      <c r="S79" s="61"/>
      <c r="T79" s="61" t="s">
        <v>317</v>
      </c>
      <c r="U79" s="61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>
        <v>75</v>
      </c>
      <c r="B80" s="46" t="s">
        <v>264</v>
      </c>
      <c r="C80" s="65">
        <v>60086</v>
      </c>
      <c r="D80" s="46" t="s">
        <v>318</v>
      </c>
      <c r="E80" s="46" t="s">
        <v>319</v>
      </c>
      <c r="F80" s="38" t="s">
        <v>210</v>
      </c>
      <c r="G80" s="46" t="s">
        <v>45</v>
      </c>
      <c r="H80" s="48"/>
      <c r="I80" s="49"/>
      <c r="J80" s="49"/>
      <c r="K80" s="49"/>
      <c r="L80" s="49">
        <v>13</v>
      </c>
      <c r="M80" s="49"/>
      <c r="N80" s="49" t="str">
        <f>SUM(I80:M80)</f>
        <v>0</v>
      </c>
      <c r="O80" s="50" t="s">
        <v>320</v>
      </c>
      <c r="P80" s="49">
        <v>1430</v>
      </c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31</v>
      </c>
      <c r="C81" s="47">
        <v>3673</v>
      </c>
      <c r="D81" s="46" t="s">
        <v>321</v>
      </c>
      <c r="E81" s="46" t="s">
        <v>322</v>
      </c>
      <c r="F81" s="38" t="s">
        <v>93</v>
      </c>
      <c r="G81" s="46" t="s">
        <v>41</v>
      </c>
      <c r="H81" s="48"/>
      <c r="I81" s="49"/>
      <c r="J81" s="49"/>
      <c r="K81" s="49"/>
      <c r="L81" s="49">
        <v>4</v>
      </c>
      <c r="M81" s="49"/>
      <c r="N81" s="49" t="str">
        <f>SUM(I81:M81)</f>
        <v>0</v>
      </c>
      <c r="O81" s="50"/>
      <c r="P81" s="49">
        <v>360</v>
      </c>
      <c r="Q81" s="49"/>
      <c r="R81" s="49"/>
      <c r="S81" s="38"/>
      <c r="T81" s="38" t="s">
        <v>323</v>
      </c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324</v>
      </c>
      <c r="C82" s="65">
        <v>6847</v>
      </c>
      <c r="D82" s="46" t="s">
        <v>325</v>
      </c>
      <c r="E82" s="46" t="s">
        <v>326</v>
      </c>
      <c r="F82" s="38" t="s">
        <v>109</v>
      </c>
      <c r="G82" s="46" t="s">
        <v>35</v>
      </c>
      <c r="H82" s="48"/>
      <c r="I82" s="49"/>
      <c r="J82" s="49">
        <v>2</v>
      </c>
      <c r="K82" s="49"/>
      <c r="L82" s="49"/>
      <c r="M82" s="49"/>
      <c r="N82" s="49" t="str">
        <f>SUM(I82:M82)</f>
        <v>0</v>
      </c>
      <c r="O82" s="50" t="s">
        <v>327</v>
      </c>
      <c r="P82" s="49">
        <v>790</v>
      </c>
      <c r="Q82" s="49"/>
      <c r="R82" s="49"/>
      <c r="S82" s="38" t="s">
        <v>328</v>
      </c>
      <c r="T82" s="38" t="s">
        <v>329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58">
        <v>78</v>
      </c>
      <c r="B83" s="59" t="s">
        <v>330</v>
      </c>
      <c r="C83" s="60">
        <v>93323</v>
      </c>
      <c r="D83" s="59" t="s">
        <v>331</v>
      </c>
      <c r="E83" s="59" t="s">
        <v>332</v>
      </c>
      <c r="F83" s="61" t="s">
        <v>210</v>
      </c>
      <c r="G83" s="59" t="s">
        <v>45</v>
      </c>
      <c r="H83" s="62"/>
      <c r="I83" s="63"/>
      <c r="J83" s="63"/>
      <c r="K83" s="63"/>
      <c r="L83" s="63">
        <v>20</v>
      </c>
      <c r="M83" s="63"/>
      <c r="N83" s="63" t="str">
        <f>SUM(I83:M83)</f>
        <v>0</v>
      </c>
      <c r="O83" s="64"/>
      <c r="P83" s="63"/>
      <c r="Q83" s="63">
        <v>2600</v>
      </c>
      <c r="R83" s="63"/>
      <c r="S83" s="61"/>
      <c r="T83" s="61" t="s">
        <v>333</v>
      </c>
      <c r="U83" s="61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>
        <v>79</v>
      </c>
      <c r="B84" s="46" t="s">
        <v>334</v>
      </c>
      <c r="C84" s="47">
        <v>2228</v>
      </c>
      <c r="D84" s="46" t="s">
        <v>335</v>
      </c>
      <c r="E84" s="46" t="s">
        <v>336</v>
      </c>
      <c r="F84" s="38" t="s">
        <v>34</v>
      </c>
      <c r="G84" s="46" t="s">
        <v>181</v>
      </c>
      <c r="H84" s="48"/>
      <c r="I84" s="49"/>
      <c r="J84" s="49">
        <v>7</v>
      </c>
      <c r="K84" s="49"/>
      <c r="L84" s="49"/>
      <c r="M84" s="49"/>
      <c r="N84" s="49" t="str">
        <f>SUM(I84:M84)</f>
        <v>0</v>
      </c>
      <c r="O84" s="50"/>
      <c r="P84" s="49">
        <v>1505</v>
      </c>
      <c r="Q84" s="49"/>
      <c r="R84" s="49"/>
      <c r="S84" s="38"/>
      <c r="T84" s="38" t="s">
        <v>337</v>
      </c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58">
        <v>80</v>
      </c>
      <c r="B85" s="59" t="s">
        <v>338</v>
      </c>
      <c r="C85" s="60">
        <v>2517</v>
      </c>
      <c r="D85" s="59" t="s">
        <v>339</v>
      </c>
      <c r="E85" s="59" t="s">
        <v>340</v>
      </c>
      <c r="F85" s="61" t="s">
        <v>54</v>
      </c>
      <c r="G85" s="59" t="s">
        <v>181</v>
      </c>
      <c r="H85" s="62"/>
      <c r="I85" s="63"/>
      <c r="J85" s="63"/>
      <c r="K85" s="63"/>
      <c r="L85" s="63">
        <v>15</v>
      </c>
      <c r="M85" s="63"/>
      <c r="N85" s="63" t="str">
        <f>SUM(I85:M85)</f>
        <v>0</v>
      </c>
      <c r="O85" s="64"/>
      <c r="P85" s="63"/>
      <c r="Q85" s="63">
        <v>2025</v>
      </c>
      <c r="R85" s="63">
        <v>75</v>
      </c>
      <c r="S85" s="61"/>
      <c r="T85" s="61" t="s">
        <v>341</v>
      </c>
      <c r="U85" s="61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31</v>
      </c>
      <c r="C86" s="47">
        <v>1301</v>
      </c>
      <c r="D86" s="46" t="s">
        <v>342</v>
      </c>
      <c r="E86" s="46" t="s">
        <v>343</v>
      </c>
      <c r="F86" s="38" t="s">
        <v>54</v>
      </c>
      <c r="G86" s="46" t="s">
        <v>181</v>
      </c>
      <c r="H86" s="48"/>
      <c r="I86" s="49"/>
      <c r="J86" s="49"/>
      <c r="K86" s="49"/>
      <c r="L86" s="49">
        <v>2</v>
      </c>
      <c r="M86" s="49"/>
      <c r="N86" s="49" t="str">
        <f>SUM(I86:M86)</f>
        <v>0</v>
      </c>
      <c r="O86" s="50" t="s">
        <v>344</v>
      </c>
      <c r="P86" s="49">
        <v>370</v>
      </c>
      <c r="Q86" s="49"/>
      <c r="R86" s="49"/>
      <c r="S86" s="38"/>
      <c r="T86" s="38" t="s">
        <v>345</v>
      </c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31</v>
      </c>
      <c r="C87" s="47">
        <v>2157</v>
      </c>
      <c r="D87" s="46" t="s">
        <v>346</v>
      </c>
      <c r="E87" s="46" t="s">
        <v>347</v>
      </c>
      <c r="F87" s="38" t="s">
        <v>34</v>
      </c>
      <c r="G87" s="46" t="s">
        <v>45</v>
      </c>
      <c r="H87" s="48"/>
      <c r="I87" s="49"/>
      <c r="J87" s="49"/>
      <c r="K87" s="49"/>
      <c r="L87" s="49">
        <v>3</v>
      </c>
      <c r="M87" s="49"/>
      <c r="N87" s="49" t="str">
        <f>SUM(I87:M87)</f>
        <v>0</v>
      </c>
      <c r="O87" s="50"/>
      <c r="P87" s="49">
        <v>540</v>
      </c>
      <c r="Q87" s="49"/>
      <c r="R87" s="49"/>
      <c r="S87" s="38"/>
      <c r="T87" s="38" t="s">
        <v>348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58">
        <v>83</v>
      </c>
      <c r="B88" s="59" t="s">
        <v>349</v>
      </c>
      <c r="C88" s="66">
        <v>500059</v>
      </c>
      <c r="D88" s="59" t="s">
        <v>350</v>
      </c>
      <c r="E88" s="59" t="s">
        <v>351</v>
      </c>
      <c r="F88" s="61" t="s">
        <v>70</v>
      </c>
      <c r="G88" s="59" t="s">
        <v>181</v>
      </c>
      <c r="H88" s="62"/>
      <c r="I88" s="63"/>
      <c r="J88" s="63"/>
      <c r="K88" s="63"/>
      <c r="L88" s="63"/>
      <c r="M88" s="63">
        <v>5</v>
      </c>
      <c r="N88" s="63" t="str">
        <f>SUM(I88:M88)</f>
        <v>0</v>
      </c>
      <c r="O88" s="64"/>
      <c r="P88" s="63"/>
      <c r="Q88" s="63">
        <v>500</v>
      </c>
      <c r="R88" s="63"/>
      <c r="S88" s="61" t="s">
        <v>352</v>
      </c>
      <c r="T88" s="61" t="s">
        <v>353</v>
      </c>
      <c r="U88" s="61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31</v>
      </c>
      <c r="C89" s="47">
        <v>1471</v>
      </c>
      <c r="D89" s="46" t="s">
        <v>354</v>
      </c>
      <c r="E89" s="46" t="s">
        <v>355</v>
      </c>
      <c r="F89" s="38" t="s">
        <v>34</v>
      </c>
      <c r="G89" s="46" t="s">
        <v>76</v>
      </c>
      <c r="H89" s="48"/>
      <c r="I89" s="49"/>
      <c r="J89" s="49"/>
      <c r="K89" s="49"/>
      <c r="L89" s="49">
        <v>8</v>
      </c>
      <c r="M89" s="49"/>
      <c r="N89" s="49" t="str">
        <f>SUM(I89:M89)</f>
        <v>0</v>
      </c>
      <c r="O89" s="50"/>
      <c r="P89" s="49">
        <v>1160</v>
      </c>
      <c r="Q89" s="49"/>
      <c r="R89" s="49"/>
      <c r="S89" s="38"/>
      <c r="T89" s="38" t="s">
        <v>356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>
        <v>85</v>
      </c>
      <c r="B90" s="46" t="s">
        <v>31</v>
      </c>
      <c r="C90" s="65">
        <v>4533</v>
      </c>
      <c r="D90" s="46" t="s">
        <v>357</v>
      </c>
      <c r="E90" s="46" t="s">
        <v>358</v>
      </c>
      <c r="F90" s="38" t="s">
        <v>359</v>
      </c>
      <c r="G90" s="46" t="s">
        <v>181</v>
      </c>
      <c r="H90" s="48"/>
      <c r="I90" s="49"/>
      <c r="J90" s="49"/>
      <c r="K90" s="49"/>
      <c r="L90" s="49">
        <v>2</v>
      </c>
      <c r="M90" s="49"/>
      <c r="N90" s="49" t="str">
        <f>SUM(I90:M90)</f>
        <v>0</v>
      </c>
      <c r="O90" s="50"/>
      <c r="P90" s="49">
        <v>370</v>
      </c>
      <c r="Q90" s="49"/>
      <c r="R90" s="49"/>
      <c r="S90" s="38"/>
      <c r="T90" s="38" t="s">
        <v>360</v>
      </c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58">
        <v>86</v>
      </c>
      <c r="B91" s="59" t="s">
        <v>361</v>
      </c>
      <c r="C91" s="60">
        <v>4026</v>
      </c>
      <c r="D91" s="59" t="s">
        <v>362</v>
      </c>
      <c r="E91" s="59" t="s">
        <v>363</v>
      </c>
      <c r="F91" s="61" t="s">
        <v>70</v>
      </c>
      <c r="G91" s="59" t="s">
        <v>41</v>
      </c>
      <c r="H91" s="62"/>
      <c r="I91" s="63"/>
      <c r="J91" s="63"/>
      <c r="K91" s="63">
        <v>50</v>
      </c>
      <c r="L91" s="63"/>
      <c r="M91" s="63"/>
      <c r="N91" s="63" t="str">
        <f>SUM(I91:M91)</f>
        <v>0</v>
      </c>
      <c r="O91" s="64"/>
      <c r="P91" s="63"/>
      <c r="Q91" s="63">
        <v>6000</v>
      </c>
      <c r="R91" s="63"/>
      <c r="S91" s="61"/>
      <c r="T91" s="61" t="s">
        <v>364</v>
      </c>
      <c r="U91" s="61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>
        <v>87</v>
      </c>
      <c r="B92" s="46" t="s">
        <v>31</v>
      </c>
      <c r="C92" s="47">
        <v>2172</v>
      </c>
      <c r="D92" s="46" t="s">
        <v>365</v>
      </c>
      <c r="E92" s="46" t="s">
        <v>366</v>
      </c>
      <c r="F92" s="38" t="s">
        <v>93</v>
      </c>
      <c r="G92" s="46" t="s">
        <v>110</v>
      </c>
      <c r="H92" s="48"/>
      <c r="I92" s="49"/>
      <c r="J92" s="49"/>
      <c r="K92" s="49"/>
      <c r="L92" s="49">
        <v>8</v>
      </c>
      <c r="M92" s="49"/>
      <c r="N92" s="49" t="str">
        <f>SUM(I92:M92)</f>
        <v>0</v>
      </c>
      <c r="O92" s="50"/>
      <c r="P92" s="49">
        <v>1280</v>
      </c>
      <c r="Q92" s="49"/>
      <c r="R92" s="49">
        <v>40</v>
      </c>
      <c r="S92" s="38" t="s">
        <v>215</v>
      </c>
      <c r="T92" s="38" t="s">
        <v>367</v>
      </c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58">
        <v>88</v>
      </c>
      <c r="B93" s="59" t="s">
        <v>368</v>
      </c>
      <c r="C93" s="66">
        <v>6764</v>
      </c>
      <c r="D93" s="59" t="s">
        <v>369</v>
      </c>
      <c r="E93" s="59" t="s">
        <v>370</v>
      </c>
      <c r="F93" s="61" t="s">
        <v>70</v>
      </c>
      <c r="G93" s="59" t="s">
        <v>41</v>
      </c>
      <c r="H93" s="62"/>
      <c r="I93" s="63"/>
      <c r="J93" s="63"/>
      <c r="K93" s="63"/>
      <c r="L93" s="63">
        <v>2</v>
      </c>
      <c r="M93" s="63"/>
      <c r="N93" s="63" t="str">
        <f>SUM(I93:M93)</f>
        <v>0</v>
      </c>
      <c r="O93" s="64"/>
      <c r="P93" s="63"/>
      <c r="Q93" s="63">
        <v>380</v>
      </c>
      <c r="R93" s="63"/>
      <c r="S93" s="61"/>
      <c r="T93" s="61" t="s">
        <v>371</v>
      </c>
      <c r="U93" s="61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>
        <v>89</v>
      </c>
      <c r="B94" s="46" t="s">
        <v>372</v>
      </c>
      <c r="C94" s="47">
        <v>5504</v>
      </c>
      <c r="D94" s="46" t="s">
        <v>373</v>
      </c>
      <c r="E94" s="46" t="s">
        <v>374</v>
      </c>
      <c r="F94" s="38" t="s">
        <v>375</v>
      </c>
      <c r="G94" s="46" t="s">
        <v>181</v>
      </c>
      <c r="H94" s="48"/>
      <c r="I94" s="49"/>
      <c r="J94" s="49"/>
      <c r="K94" s="49">
        <v>4</v>
      </c>
      <c r="L94" s="49"/>
      <c r="M94" s="49"/>
      <c r="N94" s="49" t="str">
        <f>SUM(I94:M94)</f>
        <v>0</v>
      </c>
      <c r="O94" s="50"/>
      <c r="P94" s="49">
        <v>720</v>
      </c>
      <c r="Q94" s="49"/>
      <c r="R94" s="49"/>
      <c r="S94" s="38"/>
      <c r="T94" s="38" t="s">
        <v>376</v>
      </c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>
        <v>90</v>
      </c>
      <c r="B95" s="46" t="s">
        <v>31</v>
      </c>
      <c r="C95" s="47">
        <v>4241</v>
      </c>
      <c r="D95" s="46" t="s">
        <v>377</v>
      </c>
      <c r="E95" s="46" t="s">
        <v>378</v>
      </c>
      <c r="F95" s="38" t="s">
        <v>379</v>
      </c>
      <c r="G95" s="46" t="s">
        <v>41</v>
      </c>
      <c r="H95" s="48"/>
      <c r="I95" s="49"/>
      <c r="J95" s="49"/>
      <c r="K95" s="49"/>
      <c r="L95" s="49">
        <v>1</v>
      </c>
      <c r="M95" s="49"/>
      <c r="N95" s="49" t="str">
        <f>SUM(I95:M95)</f>
        <v>0</v>
      </c>
      <c r="O95" s="50"/>
      <c r="P95" s="49">
        <v>230</v>
      </c>
      <c r="Q95" s="49"/>
      <c r="R95" s="49"/>
      <c r="S95" s="38"/>
      <c r="T95" s="38" t="s">
        <v>348</v>
      </c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58">
        <v>91</v>
      </c>
      <c r="B96" s="59" t="s">
        <v>380</v>
      </c>
      <c r="C96" s="66">
        <v>94341</v>
      </c>
      <c r="D96" s="59" t="s">
        <v>381</v>
      </c>
      <c r="E96" s="59" t="s">
        <v>382</v>
      </c>
      <c r="F96" s="61" t="s">
        <v>93</v>
      </c>
      <c r="G96" s="59" t="s">
        <v>181</v>
      </c>
      <c r="H96" s="62"/>
      <c r="I96" s="63"/>
      <c r="J96" s="63"/>
      <c r="K96" s="63"/>
      <c r="L96" s="63">
        <v>4</v>
      </c>
      <c r="M96" s="63"/>
      <c r="N96" s="63" t="str">
        <f>SUM(I96:M96)</f>
        <v>0</v>
      </c>
      <c r="O96" s="64"/>
      <c r="P96" s="63"/>
      <c r="Q96" s="63">
        <v>680</v>
      </c>
      <c r="R96" s="63"/>
      <c r="S96" s="61"/>
      <c r="T96" s="61" t="s">
        <v>383</v>
      </c>
      <c r="U96" s="61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>
        <v>92</v>
      </c>
      <c r="B97" s="46" t="s">
        <v>384</v>
      </c>
      <c r="C97" s="47">
        <v>3952</v>
      </c>
      <c r="D97" s="46" t="s">
        <v>385</v>
      </c>
      <c r="E97" s="46" t="s">
        <v>386</v>
      </c>
      <c r="F97" s="38" t="s">
        <v>54</v>
      </c>
      <c r="G97" s="46" t="s">
        <v>76</v>
      </c>
      <c r="H97" s="48"/>
      <c r="I97" s="49"/>
      <c r="J97" s="49"/>
      <c r="K97" s="49">
        <v>5</v>
      </c>
      <c r="L97" s="49"/>
      <c r="M97" s="49"/>
      <c r="N97" s="49" t="str">
        <f>SUM(I97:M97)</f>
        <v>0</v>
      </c>
      <c r="O97" s="50"/>
      <c r="P97" s="49">
        <v>1300</v>
      </c>
      <c r="Q97" s="49"/>
      <c r="R97" s="49"/>
      <c r="S97" s="38" t="s">
        <v>387</v>
      </c>
      <c r="T97" s="38" t="s">
        <v>388</v>
      </c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>
        <v>93</v>
      </c>
      <c r="B98" s="46" t="s">
        <v>389</v>
      </c>
      <c r="C98" s="47">
        <v>5332</v>
      </c>
      <c r="D98" s="46" t="s">
        <v>390</v>
      </c>
      <c r="E98" s="46" t="s">
        <v>391</v>
      </c>
      <c r="F98" s="38" t="s">
        <v>64</v>
      </c>
      <c r="G98" s="46" t="s">
        <v>181</v>
      </c>
      <c r="H98" s="48"/>
      <c r="I98" s="49"/>
      <c r="J98" s="49"/>
      <c r="K98" s="49"/>
      <c r="L98" s="49"/>
      <c r="M98" s="49"/>
      <c r="N98" s="49" t="str">
        <f>SUM(I98:M98)</f>
        <v>0</v>
      </c>
      <c r="O98" s="50"/>
      <c r="P98" s="49">
        <v>300</v>
      </c>
      <c r="Q98" s="49"/>
      <c r="R98" s="49"/>
      <c r="S98" s="38" t="s">
        <v>392</v>
      </c>
      <c r="T98" s="38" t="s">
        <v>393</v>
      </c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>
        <v>94</v>
      </c>
      <c r="B99" s="46" t="s">
        <v>31</v>
      </c>
      <c r="C99" s="47">
        <v>4248</v>
      </c>
      <c r="D99" s="46" t="s">
        <v>394</v>
      </c>
      <c r="E99" s="46" t="s">
        <v>395</v>
      </c>
      <c r="F99" s="38" t="s">
        <v>93</v>
      </c>
      <c r="G99" s="46" t="s">
        <v>41</v>
      </c>
      <c r="H99" s="48"/>
      <c r="I99" s="49"/>
      <c r="J99" s="49"/>
      <c r="K99" s="49"/>
      <c r="L99" s="49">
        <v>3</v>
      </c>
      <c r="M99" s="49"/>
      <c r="N99" s="49" t="str">
        <f>SUM(I99:M99)</f>
        <v>0</v>
      </c>
      <c r="O99" s="50"/>
      <c r="P99" s="49">
        <v>450</v>
      </c>
      <c r="Q99" s="49"/>
      <c r="R99" s="49"/>
      <c r="S99" s="38"/>
      <c r="T99" s="38" t="s">
        <v>396</v>
      </c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58">
        <v>95</v>
      </c>
      <c r="B100" s="59" t="s">
        <v>397</v>
      </c>
      <c r="C100" s="60">
        <v>4717</v>
      </c>
      <c r="D100" s="59" t="s">
        <v>398</v>
      </c>
      <c r="E100" s="59" t="s">
        <v>399</v>
      </c>
      <c r="F100" s="61" t="s">
        <v>70</v>
      </c>
      <c r="G100" s="59" t="s">
        <v>400</v>
      </c>
      <c r="H100" s="62"/>
      <c r="I100" s="63"/>
      <c r="J100" s="63"/>
      <c r="K100" s="63">
        <v>10</v>
      </c>
      <c r="L100" s="63"/>
      <c r="M100" s="63"/>
      <c r="N100" s="63" t="str">
        <f>SUM(I100:M100)</f>
        <v>0</v>
      </c>
      <c r="O100" s="64"/>
      <c r="P100" s="63"/>
      <c r="Q100" s="63">
        <v>1150</v>
      </c>
      <c r="R100" s="63"/>
      <c r="S100" s="61"/>
      <c r="T100" s="61" t="s">
        <v>198</v>
      </c>
      <c r="U100" s="61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>
        <v>96</v>
      </c>
      <c r="B101" s="46" t="s">
        <v>401</v>
      </c>
      <c r="C101" s="47"/>
      <c r="D101" s="46" t="s">
        <v>402</v>
      </c>
      <c r="E101" s="46"/>
      <c r="F101" s="38" t="s">
        <v>34</v>
      </c>
      <c r="G101" s="46" t="s">
        <v>403</v>
      </c>
      <c r="H101" s="48"/>
      <c r="I101" s="49"/>
      <c r="J101" s="49"/>
      <c r="K101" s="49"/>
      <c r="L101" s="49"/>
      <c r="M101" s="49"/>
      <c r="N101" s="49" t="str">
        <f>SUM(I101:M101)</f>
        <v>0</v>
      </c>
      <c r="O101" s="50"/>
      <c r="P101" s="49"/>
      <c r="Q101" s="49">
        <v>3030</v>
      </c>
      <c r="R101" s="49"/>
      <c r="S101" s="38" t="s">
        <v>404</v>
      </c>
      <c r="T101" s="38" t="s">
        <v>405</v>
      </c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>
        <v>97</v>
      </c>
      <c r="B102" s="46" t="s">
        <v>406</v>
      </c>
      <c r="C102" s="47">
        <v>4602</v>
      </c>
      <c r="D102" s="46" t="s">
        <v>407</v>
      </c>
      <c r="E102" s="46" t="s">
        <v>405</v>
      </c>
      <c r="F102" s="38"/>
      <c r="G102" s="46" t="s">
        <v>400</v>
      </c>
      <c r="H102" s="48"/>
      <c r="I102" s="49"/>
      <c r="J102" s="49">
        <v>2</v>
      </c>
      <c r="K102" s="49"/>
      <c r="L102" s="49"/>
      <c r="M102" s="49"/>
      <c r="N102" s="49" t="str">
        <f>SUM(I102:M102)</f>
        <v>0</v>
      </c>
      <c r="O102" s="50">
        <v>2</v>
      </c>
      <c r="P102" s="49">
        <v>260</v>
      </c>
      <c r="Q102" s="49"/>
      <c r="R102" s="49">
        <v>2</v>
      </c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