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<sst xmlns="http://schemas.openxmlformats.org/spreadsheetml/2006/main" uniqueCount="357">
  <si>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</si>
  <si>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</si>
  <si>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</si>
  <si>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</si>
  <si>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</si>
  <si>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25.06.2019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</si>
  <si>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</si>
  <si>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</si>
  <si>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</si>
  <si>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</si>
  <si>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</si>
  <si>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</si>
  <si>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</si>
  <si>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</si>
  <si>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</si>
  <si>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</si>
  <si>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</si>
  <si>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</si>
  <si>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</si>
  <si>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</si>
  <si>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</si>
  <si>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</si>
  <si>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</si>
  <si>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</si>
  <si>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</si>
  <si>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</si>
  <si>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</si>
  <si>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</si>
  <si>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</si>
  <si>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</si>
  <si>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</si>
  <si>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 №6073</t>
  </si>
  <si>
    <t>Красное село, СПб, ул. Театральная д. 3</t>
  </si>
  <si>
    <t>кв. 158, 3й этаж, лифт есть, 8-921-362-56-60, 8-981-103-18-66</t>
  </si>
  <si>
    <t>10:00-15:00</t>
  </si>
  <si>
    <t>Вячеслав</t>
  </si>
  <si>
    <t>новая цена, звонить на второй номер</t>
  </si>
  <si>
    <t>Лорус Эс Си Эм</t>
  </si>
  <si>
    <t>СПб, ул. Маршала Говорова д. 35к4  литер И</t>
  </si>
  <si>
    <t>3й  этаж, БЦ Пропаганда,офис 324,  8-812-386-90-30</t>
  </si>
  <si>
    <t>10:00-14:00</t>
  </si>
  <si>
    <t>подписать документы за кулер новые цены, особое заполнение вход через БЦ Терминал надо оформить пропуск и впустят во двор</t>
  </si>
  <si>
    <t>Морсвязьавтоматика</t>
  </si>
  <si>
    <t>Спб, ул. Кибальчича, д. 26 лит Е</t>
  </si>
  <si>
    <t>8-931-256-23-36 Екатерина Селезнева</t>
  </si>
  <si>
    <t>10:00-17:00</t>
  </si>
  <si>
    <t>Александр</t>
  </si>
  <si>
    <t>подписать доки за кулера</t>
  </si>
  <si>
    <t>ИП Шевченко Денис Сергеевич</t>
  </si>
  <si>
    <t>СПб, набережная Обводного канала д. 60</t>
  </si>
  <si>
    <t>Здание: Творческое пространство Ткачи, вход с угла со стороны обводного, 1 этаж офис 13Н, 8-911-826-84-67</t>
  </si>
  <si>
    <t>подписать доки за кулер Будут Ёwater заказывать. с 10!  ВСЮ ВОДУ РАЗНЕСТИ!- еще одна жалоба от клиента = штраф. новая цена</t>
  </si>
  <si>
    <t>Водоносов</t>
  </si>
  <si>
    <t>СПб, ул. Русановская, д. 11</t>
  </si>
  <si>
    <t>кв. 493, 8-921-741-35-56</t>
  </si>
  <si>
    <t>созвон за час, новые цены</t>
  </si>
  <si>
    <t>г. Пушкин, СПб,  ул. Кедринская д. 6</t>
  </si>
  <si>
    <t>кв. 21, 3й этаж без лифта,  8-921-971-62-00</t>
  </si>
  <si>
    <t>Валерий</t>
  </si>
  <si>
    <t>с 14!созвон за полчаса обязателен,новые цены</t>
  </si>
  <si>
    <t>г. Колпино, СПБ, ул. Оборонная, д.2</t>
  </si>
  <si>
    <t>к2, 8-931-207-04-44</t>
  </si>
  <si>
    <t>Фахри</t>
  </si>
  <si>
    <t>автосервис ,новые цены</t>
  </si>
  <si>
    <t>г. Пушкин, СПб, ул. Ахматовская д. 5</t>
  </si>
  <si>
    <t>кв. 43,3-й этаж,  8-981-740-64-42</t>
  </si>
  <si>
    <t>10:00-13:00</t>
  </si>
  <si>
    <t>ОПЛАЧЕНО НА САЙТЕ 24.06 Созвон за 30 минут .  заказали Ё? оплатят на сайте</t>
  </si>
  <si>
    <t>СПб, деревня Кудрово, Ленинградская ул. д. 7</t>
  </si>
  <si>
    <t>Новый Оккервиль, кв 1184, 6-й эт,лифт есть, 8-981-713-23-07</t>
  </si>
  <si>
    <t>18:00-21:00</t>
  </si>
  <si>
    <t>новые цены. СОЗВОН ЗА ЧАС ВОЗИТЬ В УКАЗАННОЕ ВРЕМЯ!! Ещё одна жалоба=штраф!!созвон за час,бутыли с не высоким горлышком!!, в последний раз были с высоким - электропомпа не налезает</t>
  </si>
  <si>
    <t>г. Пушкин, СПб, Ленинградская д. 10</t>
  </si>
  <si>
    <t>кв. 25, 8-921-941-17-45</t>
  </si>
  <si>
    <t>БУТЫЛИ ЧИСТЫЕ!!! везём по 19л,  новая цена
Нам должны были 370р</t>
  </si>
  <si>
    <t>Патриот Нева</t>
  </si>
  <si>
    <t>Всеволожский район, Заневское городское поселение, городской поселок Янино-1, ул. Голландская, д. 1</t>
  </si>
  <si>
    <t>313-08-08</t>
  </si>
  <si>
    <t>Федор</t>
  </si>
  <si>
    <t>акт приёма-передачи, доки на Невском подпишут  313-08-08. новые цены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</si>
  <si>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</si>
  <si>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</si>
  <si>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</si>
  <si>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На стачек уточнять надо ли нести в офис если 5 бут пронос 100 р., см примечаний в базе (на Корабельную только граждане РФ). новая цена</t>
  </si>
  <si>
    <t>Кабельные системы -</t>
  </si>
  <si>
    <t>Шушары, СПб, Московское шоссе, д. 162</t>
  </si>
  <si>
    <t>сразу за постом ГАИ, 8-911-220-18-85 - Юра, 8-911-033-78-01</t>
  </si>
  <si>
    <t>новая цена</t>
  </si>
  <si>
    <t>ЛинПром</t>
  </si>
  <si>
    <t>СПб, ул. Кронштадская д. 11</t>
  </si>
  <si>
    <t>оф 406, 8-962-706-98-33</t>
  </si>
  <si>
    <t>на Гжатскую АГ, на Пискаревский Ё .новая цена</t>
  </si>
  <si>
    <t>СТАТУС-СТОМ  Водоносов</t>
  </si>
  <si>
    <t>СПб, пр. Королёва д. 63</t>
  </si>
  <si>
    <t>к1, 8-911-826-57-70</t>
  </si>
  <si>
    <t>Надирбек</t>
  </si>
  <si>
    <t>новая цена доки на каждую поставку.ЗАБИРАТЬ ПУСТУЮ ТАРУ Подняться во двор с детской площадкой, стоматология между хлебной лавкой и мед центром, вывеска на красном фоне белыми буквами Стоматология новый счёт Поставка №2(8 из 12 бут)</t>
  </si>
  <si>
    <t>СПб, пр. Светлановский д. 70к1</t>
  </si>
  <si>
    <t>Салон красоты Леди, 532-72-72</t>
  </si>
  <si>
    <t>Городское туристско-информационное бюро</t>
  </si>
  <si>
    <t>СПб, Кронверкская набережная д. 5</t>
  </si>
  <si>
    <t>рядом с кафе "Алые паруса" и академией Правосудия.</t>
  </si>
  <si>
    <t>ЗАБРАТЬ ТАРУ подписывать акт! подписать документы  тендер! не путать с другим клиентом!8-981-965-09-09.</t>
  </si>
  <si>
    <t>Спб, ул. Садовая д. 37</t>
  </si>
  <si>
    <t>8-981-965-0909</t>
  </si>
  <si>
    <t>09:00-12:00</t>
  </si>
  <si>
    <t>ЗАБРАТЬ ПУСТУЮ ТАРУ подписывать АКТ ПРИЕМА-ПЕРЕДАЧИ!!! по безналу и</t>
  </si>
  <si>
    <t>Спб, ул. Садовая 14/52</t>
  </si>
  <si>
    <t>Садовая 14/52, 8-981-965-09-09</t>
  </si>
  <si>
    <t xml:space="preserve">1 - ЧЕК (всегда)
 </t>
  </si>
  <si>
    <t>тендер! подписывать акты, В ЭТОТ РАЗ ЗА НАЛИЧКУ. ЗАБРАТЬ ВСЮ ПУСТУЮ ТАРУ</t>
  </si>
  <si>
    <t>Фанерный</t>
  </si>
  <si>
    <t>СПб, посёлок Понтонный, ул. Фанерная д. 5</t>
  </si>
  <si>
    <t>648-16-15(доб.2242), 8-921-356-48-83</t>
  </si>
  <si>
    <t>В 1с - СВЕЗА, в офис,
НОВЫЕ ЦЕНЫ по 100р/бут.</t>
  </si>
  <si>
    <t>МИТОРГ</t>
  </si>
  <si>
    <t>СПб, ул. Турку д. 25к1</t>
  </si>
  <si>
    <t>кв 115, 8-981-896-96-06, 8-911-236-30-23</t>
  </si>
  <si>
    <t>возить не раньше 18! На Турку за наличку! на пл. Чернышевского - по б/н. новые цены</t>
  </si>
  <si>
    <t>Водономика</t>
  </si>
  <si>
    <t>СПб, поселок Шушары, Изборская ул. д. 1к1</t>
  </si>
  <si>
    <t>кв.117, 8-905-505-17-05</t>
  </si>
  <si>
    <t>разовый</t>
  </si>
  <si>
    <t>Красное Село, СПб, ул. Освобождения д. 15</t>
  </si>
  <si>
    <t>взрослая поликлиника 3 этаж каб.64, 8-911-274-72-15 Светлана</t>
  </si>
  <si>
    <t xml:space="preserve">1 - Кулер для воды Aqua Expert 08MD
 1 - ЧЕК (1-й раз)
 </t>
  </si>
  <si>
    <t>от офв</t>
  </si>
  <si>
    <t>Центр Недвижимости Квадрат (бывш. АГЕНТСТВО НЕДВИЖИМОСТИ «КВАДРАТ»)</t>
  </si>
  <si>
    <t>СПб, Ушаковская набережная, д. 5</t>
  </si>
  <si>
    <t>БЦ Росгосстрах, 6-й этаж,  8-960-260-30-00, 8-921-671-11-21 Олег, 425-35-25, 8-911-211-00-09</t>
  </si>
  <si>
    <t>ПЕРЕДАТЬ ДОГОВОР , счёт скидывать на почту     office@kvadratspb.ru ЧИСТЫЕ БУТЫЛИ !!!!!! новые цены</t>
  </si>
  <si>
    <t>СПб, Кондратьевский пр. д. 3</t>
  </si>
  <si>
    <t>8-921-957-14-03</t>
  </si>
  <si>
    <t>мед.центр, созвон  8-921-957-14-01, НОВАЯ ЦЕНА + включать за подъём 5р/бут</t>
  </si>
  <si>
    <t>Альтасет</t>
  </si>
  <si>
    <t>СПб, Индустриальный пр., д. 44к2</t>
  </si>
  <si>
    <t>ЛитА, офис 522 (БЦ «Охта-Хаус».) ,Заезд в бизнес центр через 5 метров после выезда с заправки «Лукойл»,  +7-812-615-11-10</t>
  </si>
  <si>
    <t>В ОФИС 111 - на ПЕРВЫЙ ЭТАЖ новая цена ЗВОНИТЬ НА НОМЕР +7-812-615-11-10</t>
  </si>
  <si>
    <t>Клиент№4908</t>
  </si>
  <si>
    <t>СПб, ул. Шелгунова, д. 7к2</t>
  </si>
  <si>
    <t>студия красоты Лак и Ножницы  925-72-42</t>
  </si>
  <si>
    <t>11:00-17:00</t>
  </si>
  <si>
    <t>с 11 работают!новые цены</t>
  </si>
  <si>
    <t>СПб, Аптекарский проспект д.18А</t>
  </si>
  <si>
    <t>22 подъезд, кв.853 , 8-952-213-85-79, 8-951-664-42-45</t>
  </si>
  <si>
    <t>звонить на 2й номер. новая цена, созвон заранее!</t>
  </si>
  <si>
    <t>СПб, ул. Софийская д. 8к1Б</t>
  </si>
  <si>
    <t>Автосервис Глушитель-Бокс, 2й этаж, 8-921-900-25-48</t>
  </si>
  <si>
    <t>11:00-15:00</t>
  </si>
  <si>
    <t xml:space="preserve">1 - Кулер для воды LESOTO 36TK white
 </t>
  </si>
  <si>
    <t>созвон- тут несколько клиентов, на номер 8-931-968-28-42  новая цена</t>
  </si>
  <si>
    <t>Клиент№584</t>
  </si>
  <si>
    <t>СПб, ул. Софийская д. 8к1</t>
  </si>
  <si>
    <t>лит В, оф.309, Заезд м/у 8 и 14 домом, 2-й шлагбаум, через 100м. Слева серая железная дверь, звонить за 15 мин до приезда обязат-но, 336-90-82, 8-952-212-70-74, 8-952-212-70-74,  Мега 8-911-971-31-33, 8-981-985-61-21</t>
  </si>
  <si>
    <t>10:00-12:00</t>
  </si>
  <si>
    <t>СОЗВОН ОБЯЗАТЕЛЕН ПОЗЖЕ НИКОГО НЕ БУДЕТ .981-985-61-21 - звонить на этот номер.новые цены</t>
  </si>
  <si>
    <t>Фора - Карен Клаб (Кариан Клаб)</t>
  </si>
  <si>
    <t>СПб, Красногвардейский район, улица Дегтярева, 4</t>
  </si>
  <si>
    <t>8-952-248-30-70 Эдуард, 8-904-337-33-65,  созвон - встретят</t>
  </si>
  <si>
    <t>9:00-12:00 13:00-16:00</t>
  </si>
  <si>
    <t>новая цена .попробовать успеть до 12</t>
  </si>
  <si>
    <t>СПб, Лиговский пр., д. 87</t>
  </si>
  <si>
    <t>БЦ "Лиговский", 5й этаж, офис 529, 8-952-096-08-48</t>
  </si>
  <si>
    <t>11:00-14:00</t>
  </si>
  <si>
    <t>Созвон за 20 минут,  новая цена</t>
  </si>
  <si>
    <t>ГБДОУ детский сад №68  (Государственное бюджетное дошкольное образовательное учреждение детский сад №68 Приморского района)</t>
  </si>
  <si>
    <t>СПб, ул. Мебельная  д. 23  литер А</t>
  </si>
  <si>
    <t>детский сад №68 , 435-67-56</t>
  </si>
  <si>
    <t>10:00-16:00</t>
  </si>
  <si>
    <t>поднять на 3-й этаж, тендер,   подписывать акт приёма-передачи. СОЗВОН</t>
  </si>
  <si>
    <t>СПб, набережная реки Фонтанки д. 50</t>
  </si>
  <si>
    <t>магазин  одежды Bat Norton,  404-69-64</t>
  </si>
  <si>
    <t xml:space="preserve">300 - Стаканчики для питьевой воды
 1 - ЧЕК (всегда)
 </t>
  </si>
  <si>
    <t>всегда возить чек. новые цены</t>
  </si>
  <si>
    <t>АТТЕКС</t>
  </si>
  <si>
    <t>СПб, Пулковское шоссе,  д. 60к1</t>
  </si>
  <si>
    <t>пом. U87,магазин GIOVANNIBOTTICELLI.,  8-911- 839-04-80 Надежда</t>
  </si>
  <si>
    <t>везём 2 бут из 4х (доки на каждую поставку). Договор. В СЛЕД РАЗ если закажут 2 бут - цена по 190 р/бут</t>
  </si>
  <si>
    <t>Горелово, СПб, ул. Заречная</t>
  </si>
  <si>
    <t>созвон объяснят как проехать, 8-911-213-59-82 СНТ Предпортовец</t>
  </si>
  <si>
    <t>созвон за час!новая цена</t>
  </si>
  <si>
    <t>Клиент№5865</t>
  </si>
  <si>
    <t>СПб, Московский пр., д. 28</t>
  </si>
  <si>
    <t>въезд со стороны ул. Бронецкой  в арку, 4-й этаж, 301-98-57 прокуратура</t>
  </si>
  <si>
    <t>09:00-13:00</t>
  </si>
  <si>
    <t>СОЗВОН С УТРА ДЛЯ ПРОПУСКА - номер 8-921-441-16-39.  Водитель с паспортом. С 13 до 14 обед!!новые цены</t>
  </si>
  <si>
    <t>поселок Шушары, СПб, ул. Галицкая д. 6к1</t>
  </si>
  <si>
    <t>кв. 96, 5й этаж, лифт есть, 8-999-515-19-32</t>
  </si>
  <si>
    <t>если не успеваете звоните</t>
  </si>
  <si>
    <t>СПб, Спасский переулок д.7</t>
  </si>
  <si>
    <t>кафе Чуланчик 572-64-54</t>
  </si>
  <si>
    <t>10:30-14:00</t>
  </si>
  <si>
    <t>с 10-30 будут на месте, обязательно отвезти воду ,новые цены.8-965-017-71-67</t>
  </si>
  <si>
    <t>Ижора-Автосервис</t>
  </si>
  <si>
    <t>Колпино, СПб, Трудящихся бульвар д. 16</t>
  </si>
  <si>
    <t>461-78-48, 8-905-260-63-80</t>
  </si>
  <si>
    <t>новые цены</t>
  </si>
  <si>
    <t>СПб, Площадь Растрелли участок 2</t>
  </si>
  <si>
    <t>павильон на пл.Растрелли находится: угол ул.Лафонской и ул.Смольного ближе к Смольному собору</t>
  </si>
  <si>
    <t>с 9 до 12 созвон за час!!</t>
  </si>
  <si>
    <t>обязателбно подписывать акт!  тендер! не путать с другим клиентом! 8-981-965-09-09  созвон минут за 40</t>
  </si>
  <si>
    <t>ПК Исток (бывш. Метрос, бывш. ЗапускИнжиниринг)</t>
  </si>
  <si>
    <t>СПб, ул. Михайлова, д. 17, к.3</t>
  </si>
  <si>
    <t>677-94-92 Караваев Денис</t>
  </si>
  <si>
    <t>созвон. новые цены</t>
  </si>
  <si>
    <t>СПб, ул. Мебельная д. 12</t>
  </si>
  <si>
    <t>БЦ "Авиатор", 448-63-20, 8-911-700-57-70 Алексей</t>
  </si>
  <si>
    <t>СОЗВОН! Чтобы были на месте, скажут где отгрузить воду (на пандус - дальше сами поднимут). фирма Петропэн ,новые цены</t>
  </si>
  <si>
    <t>Клиент№1397</t>
  </si>
  <si>
    <t>г. Пушкин, СПб,  Петербургское шоссе д. 2</t>
  </si>
  <si>
    <t>Главный корпус аграрного университета,    8-931-381-44-56, 8-911-785-26-75. Здесь 2 наших клиента, звонить на оба номера, 8-931-382-85-70</t>
  </si>
  <si>
    <t>ОБЯЗАТЕЛЬНО СОЗВОН ЗА ЧАС!!!!8-911-214-15-18 или на  8-911-785-26-75 . НОВАЯ ЦЕНА</t>
  </si>
  <si>
    <t>г. Колпино, СПб, ул. Тверская  д. 36к3</t>
  </si>
  <si>
    <t>ТК "Ока" надпись строительный 3этаж, помещение 488-904-614-35-56 Илья</t>
  </si>
  <si>
    <t>13:00-17:00</t>
  </si>
  <si>
    <t>СОЗВОН ЗА 20 минут!!!раньше никого не будет на месте, новая цена</t>
  </si>
  <si>
    <t>БОЛЕЕ ДРУГОЕ</t>
  </si>
  <si>
    <t>СПб, ул. Пестеля, д. 7</t>
  </si>
  <si>
    <t>кв. 2, 8-981-888-53-78, 8-981-135-25-85</t>
  </si>
  <si>
    <t>ИП Якимов Александр Александрович (Бакенбарды )</t>
  </si>
  <si>
    <t>г. Пушкин, СПб,  Лицейский переулок д. 1</t>
  </si>
  <si>
    <t>бар Бакенбард,   8-921-996-02-35</t>
  </si>
  <si>
    <t>всегда отправлять счет на почту dir@bakenbards.ru  .новая цена</t>
  </si>
  <si>
    <t>Клиент№1356</t>
  </si>
  <si>
    <t>СПб, ул. Полтавская д. 8</t>
  </si>
  <si>
    <t>салон красоты вход с улицы , 717-81-35, 8-921-569-03-03,8-965-059-03-39</t>
  </si>
  <si>
    <t>кафе,созвон! 8-921-582-92-57.новые цены. с 12!</t>
  </si>
  <si>
    <t>СПб, ул. Кирочная д.29</t>
  </si>
  <si>
    <t>СПА-салон  "Малина", 8-981-112-42-74</t>
  </si>
  <si>
    <t>Спб, Московский проспект д.205</t>
  </si>
  <si>
    <t>8-960-277-88-20</t>
  </si>
  <si>
    <t>Заезд в арку с Краснопутиловской улицы.созвон.  новые цены</t>
  </si>
  <si>
    <t>ИП Котт Анна Сергеевна водоносов</t>
  </si>
  <si>
    <t>г. Колпино ул. Понтонная д. 7к1</t>
  </si>
  <si>
    <t>8-911-090-17-58 Максим, 8-921-845-09-14 Анна, 8-921-904-02-92 Михаил</t>
  </si>
  <si>
    <t>10:00-13:00 14:00-18:00</t>
  </si>
  <si>
    <t>с 13 до 14 ОБЕД. НИКОГО НЕТ НА ТЕРРИТОРИИ НЕ ПРИМУТ.новые цены</t>
  </si>
  <si>
    <t>УПТК-65</t>
  </si>
  <si>
    <t>СПб, Рябовское шоссе д. 120</t>
  </si>
  <si>
    <t>на склад, спросить Александру,  981-804-06-83</t>
  </si>
  <si>
    <t>11:00-16:00</t>
  </si>
  <si>
    <t>созвон, скажут куда отгружать. новая цена</t>
  </si>
  <si>
    <t>Полигон</t>
  </si>
  <si>
    <t>г. Колпино, СПб, ул. Понтонная</t>
  </si>
  <si>
    <t>6 км, 8-962-726-12-66,</t>
  </si>
  <si>
    <t>ЗАБИРАТЬ ВСЮ ПУСТУЮ ТАРУ!!!.созвон утром для пропуска!! 8-962-726-12-66,поставка №2 (60 из 250)РАЗ передать их экземпляр</t>
  </si>
  <si>
    <t>2А</t>
  </si>
  <si>
    <t>СПб, Пулковское шоссе, д. 40к4</t>
  </si>
  <si>
    <t>литерА, БЦ Технополис, 8-906-261-25-75</t>
  </si>
  <si>
    <t>NaN</t>
  </si>
  <si>
    <t>созвон. ЗАБИРАТЬ ВСЕ ПУСТЫЕ БУТЫЛИ!! Пакет Дружный коллектив поставка  Новый счёт на 100 бут поставка  №2 (12 из 100) ВСЕГДА ПОДПИСЫВАТЬ АКТ НА ТАРУ.акт у Риты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</si>
  <si>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</si>
  <si>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</si>
  <si>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</si>
  <si>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</si>
  <si>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передать доки  ПРОВЕРИТЬ ОПЛАТУ ДОЛГА 
  новая цена созвон утром для пропуска,   всегда подписывать акт на тару!</t>
  </si>
  <si>
    <t>г. Пушкин, СПб,Октябрьский бульвар д. 35</t>
  </si>
  <si>
    <t>кв.22, 8-911-917-82-10</t>
  </si>
  <si>
    <t>ИП Василенко</t>
  </si>
  <si>
    <t>СПб, ул. Заставская д. 33</t>
  </si>
  <si>
    <t>(территория фабрики "Скороход",отзвон с утра для заказа пропуска на ИП Василенко) тел.: 8-951-662-79-31</t>
  </si>
  <si>
    <t>9:00-13:00</t>
  </si>
  <si>
    <t>новая цена созвон утром для пропуска(на ИП Василенко)  8-951-662-79-31, 981-873-07-28</t>
  </si>
  <si>
    <t>деревня Верхняя Колония, СПб, ул. Молодежная, д. 4</t>
  </si>
  <si>
    <t>8-950-000-03-33</t>
  </si>
  <si>
    <t>г. Пушкин, Софийский бульвар, д. 30/50</t>
  </si>
  <si>
    <t>офис 114,   309-76-62</t>
  </si>
  <si>
    <t>СПб, ул. Херсонская д. 10</t>
  </si>
  <si>
    <t>кв. 24, 5й этаж, лифт есть, 8-911-948-24-90</t>
  </si>
  <si>
    <t>созвон ,новые цены</t>
  </si>
  <si>
    <t>Спб, Удельный проспект д. 27</t>
  </si>
  <si>
    <t>салон эгоистка  8-911-926-17-42</t>
  </si>
  <si>
    <t>Стрелец</t>
  </si>
  <si>
    <t>СПб,  Лахтинский проспек, д. 85</t>
  </si>
  <si>
    <t>литер Б, пом.30-H (ТВЦ "Гарден Сити" 449-20-74</t>
  </si>
  <si>
    <t xml:space="preserve">12 - Вода ХАЛПИ 1.5л для кошек
 </t>
  </si>
  <si>
    <t>от ОФВ  подписать документы</t>
  </si>
  <si>
    <t>Спб, пр. Просвещения, д. 19</t>
  </si>
  <si>
    <t>литер А (ТК "2000"), 244-64-09</t>
  </si>
  <si>
    <t xml:space="preserve">12 - Вода ХАЛПИ 1.5л для собак
 12 - Вода ХАЛПИ 1.5л для кошек
 </t>
  </si>
  <si>
    <t>от ОФВ подписать документы</t>
  </si>
  <si>
    <t>СПС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</si>
  <si>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</si>
  <si>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</si>
  <si>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приема-передачи. Подъём  Брать из налички (оплачивают на двинской 23)новые цены</t>
  </si>
  <si>
    <t>СПб, Двинская ул. д. 23</t>
  </si>
  <si>
    <t>602-04-94 доб. 1612</t>
  </si>
  <si>
    <t>подписать доки звон заранее, охрана не пропускает на парковку, счёт на 30 бут, новые цены</t>
  </si>
  <si>
    <t>Жако</t>
  </si>
  <si>
    <t>СПб, ул.  Парашютная д.10</t>
  </si>
  <si>
    <t>8-921–995–06–46</t>
  </si>
  <si>
    <t xml:space="preserve">12 - Вода ХАЛПИ 1.5л для собак
 6 - Вода ХАЛПИ 1.5л для кошек
 </t>
  </si>
  <si>
    <t>от ОФВ</t>
  </si>
  <si>
    <t>СПб, Комендантский пр., д.31, к1</t>
  </si>
  <si>
    <t>зоомагазин, 8-953-370-70-87</t>
  </si>
  <si>
    <t>Созвон объяснят как пройти 8-953-370-70-87 ,новые цены</t>
  </si>
  <si>
    <t>СПб, ул. Чапаева, д. 5</t>
  </si>
  <si>
    <t>8-981-166-41-87, в арку (над ней вывеска БЦ )</t>
  </si>
  <si>
    <t>офис работает с 10!! В 9 утра созвон - номер машины сообщить для пропуска. новая цена</t>
  </si>
  <si>
    <t>Рос Шпунт (Бывш. Росшпунт, бывш. Энергорос)</t>
  </si>
  <si>
    <t>СПб, ул. Профессора Попова, д. 37 литерА</t>
  </si>
  <si>
    <t>ф.221, 2 этаж. 8-999-524-89-60</t>
  </si>
  <si>
    <t>ПРОПУСК включен в счёт(брать из налички 100р). СОЗВОН УТРОМ ДЛЯ ПРОПУСКА.новые цены. передать доки</t>
  </si>
  <si>
    <t>Клиент№6625</t>
  </si>
  <si>
    <t>СПб, пр. Медиков д. 5</t>
  </si>
  <si>
    <t>офис 315, 8-931-244-29-36 Анастасия Новикова</t>
  </si>
  <si>
    <t>договор аренды, проверять кол-во бутылей в месяц (кулер в б/п аренду)</t>
  </si>
  <si>
    <t>СПб, Петергофское шоссе, д. 17к1</t>
  </si>
  <si>
    <t>кв. 489, 11-й этаж, 4-я парадная, въезд со двора, 8-931-534-04-37</t>
  </si>
  <si>
    <t>СПб, ул. Адмирала Трибуца, д. 7</t>
  </si>
  <si>
    <t>пом. №49Н, бар "Паб", 8-964-344-44-31</t>
  </si>
  <si>
    <t>17:00-20:00</t>
  </si>
  <si>
    <t>ЗАБИРАТЬ ПУСТЫЕ БУТЫЛИ!!может быть будут раньше звоните 8-964-344-44-31 бар ,8-911-094-90-41, 931-361-38-71 Ростислав.</t>
  </si>
  <si>
    <t>СПб, Лиговский пр., д. 52</t>
  </si>
  <si>
    <t>офис 5, 927-18-37</t>
  </si>
  <si>
    <t>с 13 до 14 обед ЗАБИРАТЬ ПУСТУЮ ТАРУ ,новые цены</t>
  </si>
  <si>
    <t>г. Пушкин, СПб, ул. Средняя д. 6</t>
  </si>
  <si>
    <t>кв 5, 1 эт, 8-960-232-95-07, 8-965-002-84-60</t>
  </si>
  <si>
    <t>15:00-18:00</t>
  </si>
  <si>
    <t>Трофименко Татьяна Георгиевна</t>
  </si>
  <si>
    <t>г. Пушкин, СПб, бульвар Алексея Толстого, 6</t>
  </si>
  <si>
    <t>кв 42, 9-й этаж, лифт есть, 470-10-69, 8-950-000-90-29</t>
  </si>
  <si>
    <t>ЕСЛИ НЕ УСПЕВАЕТЕ ПОЗВОНИТЕ новые цены</t>
  </si>
  <si>
    <t>Феалко Мария</t>
  </si>
  <si>
    <t>г. Колпино, СПб, Павловская ул. д. 70</t>
  </si>
  <si>
    <t>кв.86,  8-911-786-36-73</t>
  </si>
  <si>
    <t>ОБЯЗАТЕЛЬНО СОЗВОН ЗА ЧАС!! Пакет Большая семья на 80 бут Поставка №19 (53 из 80)у них 2 адреса,см БАЗУ.</t>
  </si>
  <si>
    <t>СПб, Английский пр., д. 30</t>
  </si>
  <si>
    <t>кв. 11, код на воротах х858#,  8-968-191-02-48</t>
  </si>
  <si>
    <t>Новый - с Boombate</t>
  </si>
  <si>
    <t>СПб, ул. Верейская д. 2</t>
  </si>
  <si>
    <t>кв. 55, 6-й этаж, лифта нет,   8-996-775-50-73</t>
  </si>
  <si>
    <t>9:00-12:00</t>
  </si>
  <si>
    <t>строго до 12!новые цены.8-996-778-55-91.</t>
  </si>
  <si>
    <t>Графический Дизайн-Экспо ( бывш.Гради-Экспо)</t>
  </si>
  <si>
    <t>г. Пушкин, СПб, ул. Новодеревенская д. 19</t>
  </si>
  <si>
    <t>416-35-36</t>
  </si>
  <si>
    <t>НОВАЯ ЦЕНА созвон-  в ОФИС  5 БУТ  ПЛЕСКУ НАТУРАЛЬНУЮ, на производство 20-Классическую ,счета всегда  отправлять на почту leto379@yandex.ru</t>
  </si>
  <si>
    <t>ЕФО</t>
  </si>
  <si>
    <t>СПб, ул. Звенигородская д. 20</t>
  </si>
  <si>
    <t>8-981-248-87-89</t>
  </si>
  <si>
    <t>КАК МОЖНО РАНЬШЕ звонить на номер 8-911-971-58-00. !!!!!ЗАБИРАТЬ ВСЕ ПУСТЫЕ БУТЫЛИ ,новые цены.</t>
  </si>
  <si>
    <t>Клиент№4231</t>
  </si>
  <si>
    <t>г. Колпино, СПб, Заводской пр. д. 30</t>
  </si>
  <si>
    <t>кв. 88, 8-921-973-42-32, 8-921-759-74-42</t>
  </si>
  <si>
    <t>г. Павловск, СПб, ул. Садовая д. 20</t>
  </si>
  <si>
    <t>ГМЗ Павловск, 8-921-576-70-76</t>
  </si>
  <si>
    <t>ПЕРЕЕХАЛИ В КВАДРАТНОЕ ППОМЕЩЕНИЕ ЗВОНИТЕ 8-911-281-14-52. Обязательно созвон скажут куда выгружать.Не позже, рабочий день. если не алё - звоните в офис. НОВАЯ ЦЕНА</t>
  </si>
  <si>
    <t>СПб, поселок Шушары, ул. Первомайская, д. 15</t>
  </si>
  <si>
    <t>кв. 121, 8-911-211-69-98</t>
  </si>
  <si>
    <t>Пушкин, СПб, посёлок Александровская, 5-я линия д. 17к</t>
  </si>
  <si>
    <t>8-952-261-00-11</t>
  </si>
  <si>
    <t>созвон заранее!новые цены</t>
  </si>
  <si>
    <t>Клиент №4602</t>
  </si>
  <si>
    <t>СПб, Степана Разина д. 9-11</t>
  </si>
  <si>
    <t>Самовывоз</t>
  </si>
  <si>
    <t>-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</si>
</sst>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5" sqref="A8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51">
        <v>6073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>
        <v>2</v>
      </c>
      <c r="L6" s="49"/>
      <c r="M6" s="49"/>
      <c r="N6" s="49" t="str">
        <f>SUM(I6:M6)</f>
        <v>0</v>
      </c>
      <c r="O6" s="50"/>
      <c r="P6" s="49">
        <v>380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37</v>
      </c>
      <c r="C7" s="54">
        <v>5204</v>
      </c>
      <c r="D7" s="53" t="s">
        <v>38</v>
      </c>
      <c r="E7" s="53" t="s">
        <v>39</v>
      </c>
      <c r="F7" s="55" t="s">
        <v>40</v>
      </c>
      <c r="G7" s="53" t="s">
        <v>35</v>
      </c>
      <c r="H7" s="56"/>
      <c r="I7" s="57"/>
      <c r="J7" s="57"/>
      <c r="K7" s="57"/>
      <c r="L7" s="57"/>
      <c r="M7" s="57"/>
      <c r="N7" s="57" t="str">
        <f>SUM(I7:M7)</f>
        <v>0</v>
      </c>
      <c r="O7" s="58"/>
      <c r="P7" s="57"/>
      <c r="Q7" s="57">
        <v>1000</v>
      </c>
      <c r="R7" s="57"/>
      <c r="S7" s="55"/>
      <c r="T7" s="55" t="s">
        <v>41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/>
      <c r="D8" s="46" t="s">
        <v>43</v>
      </c>
      <c r="E8" s="46" t="s">
        <v>44</v>
      </c>
      <c r="F8" s="38" t="s">
        <v>45</v>
      </c>
      <c r="G8" s="46" t="s">
        <v>46</v>
      </c>
      <c r="H8" s="48"/>
      <c r="I8" s="49"/>
      <c r="J8" s="49"/>
      <c r="K8" s="49"/>
      <c r="L8" s="49"/>
      <c r="M8" s="49"/>
      <c r="N8" s="49" t="str">
        <f>SUM(I8:M8)</f>
        <v>0</v>
      </c>
      <c r="O8" s="50"/>
      <c r="P8" s="49"/>
      <c r="Q8" s="49">
        <v>1000</v>
      </c>
      <c r="R8" s="49"/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48</v>
      </c>
      <c r="C9" s="54">
        <v>4335</v>
      </c>
      <c r="D9" s="53" t="s">
        <v>49</v>
      </c>
      <c r="E9" s="53" t="s">
        <v>50</v>
      </c>
      <c r="F9" s="55" t="s">
        <v>40</v>
      </c>
      <c r="G9" s="53" t="s">
        <v>46</v>
      </c>
      <c r="H9" s="56"/>
      <c r="I9" s="57"/>
      <c r="J9" s="57"/>
      <c r="K9" s="57"/>
      <c r="L9" s="57"/>
      <c r="M9" s="57"/>
      <c r="N9" s="57" t="str">
        <f>SUM(I9:M9)</f>
        <v>0</v>
      </c>
      <c r="O9" s="58"/>
      <c r="P9" s="57"/>
      <c r="Q9" s="57">
        <v>1000</v>
      </c>
      <c r="R9" s="57">
        <v>0</v>
      </c>
      <c r="S9" s="55"/>
      <c r="T9" s="55" t="s">
        <v>51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>
        <v>93543</v>
      </c>
      <c r="D10" s="46" t="s">
        <v>53</v>
      </c>
      <c r="E10" s="46" t="s">
        <v>54</v>
      </c>
      <c r="F10" s="38" t="s">
        <v>34</v>
      </c>
      <c r="G10" s="46" t="s">
        <v>46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370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52</v>
      </c>
      <c r="C11" s="47">
        <v>2723</v>
      </c>
      <c r="D11" s="46" t="s">
        <v>56</v>
      </c>
      <c r="E11" s="46" t="s">
        <v>57</v>
      </c>
      <c r="F11" s="38" t="s">
        <v>34</v>
      </c>
      <c r="G11" s="46" t="s">
        <v>58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680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52</v>
      </c>
      <c r="C12" s="47">
        <v>4716</v>
      </c>
      <c r="D12" s="46" t="s">
        <v>60</v>
      </c>
      <c r="E12" s="46" t="s">
        <v>61</v>
      </c>
      <c r="F12" s="38" t="s">
        <v>34</v>
      </c>
      <c r="G12" s="46" t="s">
        <v>62</v>
      </c>
      <c r="H12" s="48"/>
      <c r="I12" s="49"/>
      <c r="J12" s="49"/>
      <c r="K12" s="49"/>
      <c r="L12" s="49">
        <v>5</v>
      </c>
      <c r="M12" s="49"/>
      <c r="N12" s="49" t="str">
        <f>SUM(I12:M12)</f>
        <v>0</v>
      </c>
      <c r="O12" s="50"/>
      <c r="P12" s="49">
        <v>850</v>
      </c>
      <c r="Q12" s="49"/>
      <c r="R12" s="49"/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52</v>
      </c>
      <c r="C13" s="47">
        <v>92415</v>
      </c>
      <c r="D13" s="46" t="s">
        <v>64</v>
      </c>
      <c r="E13" s="46" t="s">
        <v>65</v>
      </c>
      <c r="F13" s="38" t="s">
        <v>66</v>
      </c>
      <c r="G13" s="46" t="s">
        <v>58</v>
      </c>
      <c r="H13" s="48"/>
      <c r="I13" s="49"/>
      <c r="J13" s="49"/>
      <c r="K13" s="49">
        <v>1</v>
      </c>
      <c r="L13" s="49"/>
      <c r="M13" s="49"/>
      <c r="N13" s="49" t="str">
        <f>SUM(I13:M13)</f>
        <v>0</v>
      </c>
      <c r="O13" s="50"/>
      <c r="P13" s="49">
        <v>230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52</v>
      </c>
      <c r="C14" s="47">
        <v>1737</v>
      </c>
      <c r="D14" s="46" t="s">
        <v>68</v>
      </c>
      <c r="E14" s="46" t="s">
        <v>69</v>
      </c>
      <c r="F14" s="38" t="s">
        <v>70</v>
      </c>
      <c r="G14" s="46" t="s">
        <v>62</v>
      </c>
      <c r="H14" s="48"/>
      <c r="I14" s="49"/>
      <c r="J14" s="49"/>
      <c r="K14" s="49"/>
      <c r="L14" s="49">
        <v>6</v>
      </c>
      <c r="M14" s="49"/>
      <c r="N14" s="49" t="str">
        <f>SUM(I14:M14)</f>
        <v>0</v>
      </c>
      <c r="O14" s="50"/>
      <c r="P14" s="49">
        <v>990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52</v>
      </c>
      <c r="C15" s="47">
        <v>93598</v>
      </c>
      <c r="D15" s="46" t="s">
        <v>72</v>
      </c>
      <c r="E15" s="46" t="s">
        <v>73</v>
      </c>
      <c r="F15" s="38" t="s">
        <v>34</v>
      </c>
      <c r="G15" s="46" t="s">
        <v>58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740</v>
      </c>
      <c r="Q15" s="49"/>
      <c r="R15" s="49"/>
      <c r="S15" s="38"/>
      <c r="T15" s="38" t="s">
        <v>74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75</v>
      </c>
      <c r="C16" s="54">
        <v>1019</v>
      </c>
      <c r="D16" s="53" t="s">
        <v>76</v>
      </c>
      <c r="E16" s="53" t="s">
        <v>77</v>
      </c>
      <c r="F16" s="55" t="s">
        <v>45</v>
      </c>
      <c r="G16" s="53" t="s">
        <v>78</v>
      </c>
      <c r="H16" s="56"/>
      <c r="I16" s="57"/>
      <c r="J16" s="57"/>
      <c r="K16" s="57">
        <v>5</v>
      </c>
      <c r="L16" s="57"/>
      <c r="M16" s="57"/>
      <c r="N16" s="57" t="str">
        <f>SUM(I16:M16)</f>
        <v>0</v>
      </c>
      <c r="O16" s="58"/>
      <c r="P16" s="57"/>
      <c r="Q16" s="57">
        <v>850</v>
      </c>
      <c r="R16" s="57"/>
      <c r="S16" s="55"/>
      <c r="T16" s="55" t="s">
        <v>79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80</v>
      </c>
      <c r="C17" s="54">
        <v>1026</v>
      </c>
      <c r="D17" s="53" t="s">
        <v>81</v>
      </c>
      <c r="E17" s="53" t="s">
        <v>82</v>
      </c>
      <c r="F17" s="55" t="s">
        <v>66</v>
      </c>
      <c r="G17" s="53" t="s">
        <v>35</v>
      </c>
      <c r="H17" s="56"/>
      <c r="I17" s="57"/>
      <c r="J17" s="57"/>
      <c r="K17" s="57">
        <v>20</v>
      </c>
      <c r="L17" s="57"/>
      <c r="M17" s="57"/>
      <c r="N17" s="57" t="str">
        <f>SUM(I17:M17)</f>
        <v>0</v>
      </c>
      <c r="O17" s="58"/>
      <c r="P17" s="57"/>
      <c r="Q17" s="57">
        <v>2400</v>
      </c>
      <c r="R17" s="57"/>
      <c r="S17" s="55"/>
      <c r="T17" s="55" t="s">
        <v>83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84</v>
      </c>
      <c r="C18" s="54">
        <v>2407</v>
      </c>
      <c r="D18" s="53" t="s">
        <v>85</v>
      </c>
      <c r="E18" s="53" t="s">
        <v>86</v>
      </c>
      <c r="F18" s="55" t="s">
        <v>34</v>
      </c>
      <c r="G18" s="53" t="s">
        <v>58</v>
      </c>
      <c r="H18" s="56"/>
      <c r="I18" s="57"/>
      <c r="J18" s="57"/>
      <c r="K18" s="57"/>
      <c r="L18" s="57">
        <v>5</v>
      </c>
      <c r="M18" s="57"/>
      <c r="N18" s="57" t="str">
        <f>SUM(I18:M18)</f>
        <v>0</v>
      </c>
      <c r="O18" s="58"/>
      <c r="P18" s="57"/>
      <c r="Q18" s="57">
        <v>850</v>
      </c>
      <c r="R18" s="57"/>
      <c r="S18" s="55"/>
      <c r="T18" s="55" t="s">
        <v>87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88</v>
      </c>
      <c r="C19" s="54">
        <v>3640</v>
      </c>
      <c r="D19" s="53" t="s">
        <v>89</v>
      </c>
      <c r="E19" s="53" t="s">
        <v>90</v>
      </c>
      <c r="F19" s="55" t="s">
        <v>45</v>
      </c>
      <c r="G19" s="53" t="s">
        <v>35</v>
      </c>
      <c r="H19" s="56"/>
      <c r="I19" s="57"/>
      <c r="J19" s="57">
        <v>5</v>
      </c>
      <c r="K19" s="57"/>
      <c r="L19" s="57"/>
      <c r="M19" s="57"/>
      <c r="N19" s="57" t="str">
        <f>SUM(I19:M19)</f>
        <v>0</v>
      </c>
      <c r="O19" s="58"/>
      <c r="P19" s="57"/>
      <c r="Q19" s="57">
        <v>1125</v>
      </c>
      <c r="R19" s="57"/>
      <c r="S19" s="55"/>
      <c r="T19" s="55" t="s">
        <v>91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92</v>
      </c>
      <c r="C20" s="54">
        <v>93051</v>
      </c>
      <c r="D20" s="53" t="s">
        <v>93</v>
      </c>
      <c r="E20" s="53" t="s">
        <v>94</v>
      </c>
      <c r="F20" s="55" t="s">
        <v>45</v>
      </c>
      <c r="G20" s="53" t="s">
        <v>95</v>
      </c>
      <c r="H20" s="56"/>
      <c r="I20" s="57"/>
      <c r="J20" s="57"/>
      <c r="K20" s="57"/>
      <c r="L20" s="57">
        <v>4</v>
      </c>
      <c r="M20" s="57"/>
      <c r="N20" s="57" t="str">
        <f>SUM(I20:M20)</f>
        <v>0</v>
      </c>
      <c r="O20" s="58"/>
      <c r="P20" s="57"/>
      <c r="Q20" s="57">
        <v>680</v>
      </c>
      <c r="R20" s="57"/>
      <c r="S20" s="55"/>
      <c r="T20" s="55" t="s">
        <v>96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52</v>
      </c>
      <c r="C21" s="47">
        <v>3128</v>
      </c>
      <c r="D21" s="46" t="s">
        <v>97</v>
      </c>
      <c r="E21" s="46" t="s">
        <v>98</v>
      </c>
      <c r="F21" s="38" t="s">
        <v>45</v>
      </c>
      <c r="G21" s="46" t="s">
        <v>78</v>
      </c>
      <c r="H21" s="48"/>
      <c r="I21" s="49"/>
      <c r="J21" s="49"/>
      <c r="K21" s="49"/>
      <c r="L21" s="49">
        <v>3</v>
      </c>
      <c r="M21" s="49"/>
      <c r="N21" s="49" t="str">
        <f>SUM(I21:M21)</f>
        <v>0</v>
      </c>
      <c r="O21" s="50"/>
      <c r="P21" s="49">
        <v>555</v>
      </c>
      <c r="Q21" s="49"/>
      <c r="R21" s="49"/>
      <c r="S21" s="38"/>
      <c r="T21" s="38" t="s">
        <v>87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99</v>
      </c>
      <c r="C22" s="54">
        <v>500051</v>
      </c>
      <c r="D22" s="53" t="s">
        <v>100</v>
      </c>
      <c r="E22" s="53" t="s">
        <v>101</v>
      </c>
      <c r="F22" s="55" t="s">
        <v>66</v>
      </c>
      <c r="G22" s="53" t="s">
        <v>95</v>
      </c>
      <c r="H22" s="56"/>
      <c r="I22" s="57">
        <v>2</v>
      </c>
      <c r="J22" s="57"/>
      <c r="K22" s="57"/>
      <c r="L22" s="57"/>
      <c r="M22" s="57"/>
      <c r="N22" s="57" t="str">
        <f>SUM(I22:M22)</f>
        <v>0</v>
      </c>
      <c r="O22" s="58"/>
      <c r="P22" s="57"/>
      <c r="Q22" s="57">
        <v>206</v>
      </c>
      <c r="R22" s="57"/>
      <c r="S22" s="55"/>
      <c r="T22" s="55" t="s">
        <v>102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99</v>
      </c>
      <c r="C23" s="54">
        <v>500051</v>
      </c>
      <c r="D23" s="53" t="s">
        <v>103</v>
      </c>
      <c r="E23" s="53" t="s">
        <v>104</v>
      </c>
      <c r="F23" s="55" t="s">
        <v>105</v>
      </c>
      <c r="G23" s="53" t="s">
        <v>95</v>
      </c>
      <c r="H23" s="56"/>
      <c r="I23" s="57">
        <v>2</v>
      </c>
      <c r="J23" s="57"/>
      <c r="K23" s="57"/>
      <c r="L23" s="57"/>
      <c r="M23" s="57"/>
      <c r="N23" s="57" t="str">
        <f>SUM(I23:M23)</f>
        <v>0</v>
      </c>
      <c r="O23" s="58"/>
      <c r="P23" s="57"/>
      <c r="Q23" s="57">
        <v>206</v>
      </c>
      <c r="R23" s="57"/>
      <c r="S23" s="55"/>
      <c r="T23" s="55" t="s">
        <v>106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99</v>
      </c>
      <c r="C24" s="54">
        <v>500051</v>
      </c>
      <c r="D24" s="53" t="s">
        <v>107</v>
      </c>
      <c r="E24" s="53" t="s">
        <v>108</v>
      </c>
      <c r="F24" s="55" t="s">
        <v>105</v>
      </c>
      <c r="G24" s="53" t="s">
        <v>95</v>
      </c>
      <c r="H24" s="56"/>
      <c r="I24" s="57">
        <v>5</v>
      </c>
      <c r="J24" s="57"/>
      <c r="K24" s="57"/>
      <c r="L24" s="57"/>
      <c r="M24" s="57"/>
      <c r="N24" s="57" t="str">
        <f>SUM(I24:M24)</f>
        <v>0</v>
      </c>
      <c r="O24" s="58"/>
      <c r="P24" s="57">
        <v>515</v>
      </c>
      <c r="Q24" s="57"/>
      <c r="R24" s="57"/>
      <c r="S24" s="55" t="s">
        <v>109</v>
      </c>
      <c r="T24" s="55" t="s">
        <v>110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111</v>
      </c>
      <c r="C25" s="54">
        <v>1999</v>
      </c>
      <c r="D25" s="53" t="s">
        <v>112</v>
      </c>
      <c r="E25" s="53" t="s">
        <v>113</v>
      </c>
      <c r="F25" s="55" t="s">
        <v>40</v>
      </c>
      <c r="G25" s="53" t="s">
        <v>62</v>
      </c>
      <c r="H25" s="56"/>
      <c r="I25" s="57"/>
      <c r="J25" s="57"/>
      <c r="K25" s="57">
        <v>18</v>
      </c>
      <c r="L25" s="57"/>
      <c r="M25" s="57"/>
      <c r="N25" s="57" t="str">
        <f>SUM(I25:M25)</f>
        <v>0</v>
      </c>
      <c r="O25" s="58"/>
      <c r="P25" s="57"/>
      <c r="Q25" s="57">
        <v>1800</v>
      </c>
      <c r="R25" s="57">
        <v>180</v>
      </c>
      <c r="S25" s="55"/>
      <c r="T25" s="55" t="s">
        <v>114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115</v>
      </c>
      <c r="C26" s="54">
        <v>2653</v>
      </c>
      <c r="D26" s="53" t="s">
        <v>116</v>
      </c>
      <c r="E26" s="53" t="s">
        <v>117</v>
      </c>
      <c r="F26" s="55" t="s">
        <v>70</v>
      </c>
      <c r="G26" s="53" t="s">
        <v>62</v>
      </c>
      <c r="H26" s="56"/>
      <c r="I26" s="57"/>
      <c r="J26" s="57"/>
      <c r="K26" s="57">
        <v>2</v>
      </c>
      <c r="L26" s="57"/>
      <c r="M26" s="57"/>
      <c r="N26" s="57" t="str">
        <f>SUM(I26:M26)</f>
        <v>0</v>
      </c>
      <c r="O26" s="58"/>
      <c r="P26" s="57">
        <v>360</v>
      </c>
      <c r="Q26" s="57"/>
      <c r="R26" s="57"/>
      <c r="S26" s="55"/>
      <c r="T26" s="55" t="s">
        <v>118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119</v>
      </c>
      <c r="C27" s="51">
        <v>60047</v>
      </c>
      <c r="D27" s="46" t="s">
        <v>120</v>
      </c>
      <c r="E27" s="46" t="s">
        <v>121</v>
      </c>
      <c r="F27" s="38" t="s">
        <v>40</v>
      </c>
      <c r="G27" s="46" t="s">
        <v>58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370</v>
      </c>
      <c r="Q27" s="49"/>
      <c r="R27" s="49"/>
      <c r="S27" s="38"/>
      <c r="T27" s="38" t="s">
        <v>87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122</v>
      </c>
      <c r="C28" s="47"/>
      <c r="D28" s="46" t="s">
        <v>123</v>
      </c>
      <c r="E28" s="46" t="s">
        <v>124</v>
      </c>
      <c r="F28" s="38" t="s">
        <v>45</v>
      </c>
      <c r="G28" s="46" t="s">
        <v>35</v>
      </c>
      <c r="H28" s="48"/>
      <c r="I28" s="49"/>
      <c r="J28" s="49"/>
      <c r="K28" s="49"/>
      <c r="L28" s="49"/>
      <c r="M28" s="49"/>
      <c r="N28" s="49" t="str">
        <f>SUM(I28:M28)</f>
        <v>0</v>
      </c>
      <c r="O28" s="50"/>
      <c r="P28" s="49">
        <v>5500</v>
      </c>
      <c r="Q28" s="49"/>
      <c r="R28" s="49"/>
      <c r="S28" s="38" t="s">
        <v>125</v>
      </c>
      <c r="T28" s="38" t="s">
        <v>126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127</v>
      </c>
      <c r="C29" s="54">
        <v>4048</v>
      </c>
      <c r="D29" s="53" t="s">
        <v>128</v>
      </c>
      <c r="E29" s="53" t="s">
        <v>129</v>
      </c>
      <c r="F29" s="55" t="s">
        <v>45</v>
      </c>
      <c r="G29" s="53" t="s">
        <v>95</v>
      </c>
      <c r="H29" s="56"/>
      <c r="I29" s="57"/>
      <c r="J29" s="57">
        <v>10</v>
      </c>
      <c r="K29" s="57"/>
      <c r="L29" s="57"/>
      <c r="M29" s="57"/>
      <c r="N29" s="57" t="str">
        <f>SUM(I29:M29)</f>
        <v>0</v>
      </c>
      <c r="O29" s="58"/>
      <c r="P29" s="57"/>
      <c r="Q29" s="57">
        <v>2050</v>
      </c>
      <c r="R29" s="57"/>
      <c r="S29" s="55"/>
      <c r="T29" s="55" t="s">
        <v>130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52</v>
      </c>
      <c r="C30" s="47">
        <v>3068</v>
      </c>
      <c r="D30" s="46" t="s">
        <v>131</v>
      </c>
      <c r="E30" s="46" t="s">
        <v>132</v>
      </c>
      <c r="F30" s="38" t="s">
        <v>34</v>
      </c>
      <c r="G30" s="46" t="s">
        <v>78</v>
      </c>
      <c r="H30" s="48"/>
      <c r="I30" s="49"/>
      <c r="J30" s="49"/>
      <c r="K30" s="49"/>
      <c r="L30" s="49">
        <v>8</v>
      </c>
      <c r="M30" s="49"/>
      <c r="N30" s="49" t="str">
        <f>SUM(I30:M30)</f>
        <v>0</v>
      </c>
      <c r="O30" s="50"/>
      <c r="P30" s="49">
        <v>1280</v>
      </c>
      <c r="Q30" s="49"/>
      <c r="R30" s="49">
        <v>40</v>
      </c>
      <c r="S30" s="38"/>
      <c r="T30" s="38" t="s">
        <v>133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134</v>
      </c>
      <c r="C31" s="54">
        <v>5777</v>
      </c>
      <c r="D31" s="53" t="s">
        <v>135</v>
      </c>
      <c r="E31" s="53" t="s">
        <v>136</v>
      </c>
      <c r="F31" s="55" t="s">
        <v>45</v>
      </c>
      <c r="G31" s="53" t="s">
        <v>78</v>
      </c>
      <c r="H31" s="56"/>
      <c r="I31" s="57"/>
      <c r="J31" s="57">
        <v>4</v>
      </c>
      <c r="K31" s="57"/>
      <c r="L31" s="57"/>
      <c r="M31" s="57"/>
      <c r="N31" s="57" t="str">
        <f>SUM(I31:M31)</f>
        <v>0</v>
      </c>
      <c r="O31" s="58"/>
      <c r="P31" s="57"/>
      <c r="Q31" s="57">
        <v>780</v>
      </c>
      <c r="R31" s="57"/>
      <c r="S31" s="55"/>
      <c r="T31" s="55" t="s">
        <v>137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138</v>
      </c>
      <c r="C32" s="47">
        <v>4908</v>
      </c>
      <c r="D32" s="46" t="s">
        <v>139</v>
      </c>
      <c r="E32" s="46" t="s">
        <v>140</v>
      </c>
      <c r="F32" s="38" t="s">
        <v>141</v>
      </c>
      <c r="G32" s="46" t="s">
        <v>46</v>
      </c>
      <c r="H32" s="48"/>
      <c r="I32" s="49"/>
      <c r="J32" s="49">
        <v>3</v>
      </c>
      <c r="K32" s="49"/>
      <c r="L32" s="49"/>
      <c r="M32" s="49"/>
      <c r="N32" s="49" t="str">
        <f>SUM(I32:M32)</f>
        <v>0</v>
      </c>
      <c r="O32" s="50"/>
      <c r="P32" s="49">
        <v>720</v>
      </c>
      <c r="Q32" s="49"/>
      <c r="R32" s="49"/>
      <c r="S32" s="38"/>
      <c r="T32" s="38" t="s">
        <v>142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52</v>
      </c>
      <c r="C33" s="47">
        <v>4594</v>
      </c>
      <c r="D33" s="46" t="s">
        <v>143</v>
      </c>
      <c r="E33" s="46" t="s">
        <v>144</v>
      </c>
      <c r="F33" s="38" t="s">
        <v>40</v>
      </c>
      <c r="G33" s="46" t="s">
        <v>95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370</v>
      </c>
      <c r="Q33" s="49"/>
      <c r="R33" s="49"/>
      <c r="S33" s="38"/>
      <c r="T33" s="38" t="s">
        <v>145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52</v>
      </c>
      <c r="C34" s="47">
        <v>2565</v>
      </c>
      <c r="D34" s="46" t="s">
        <v>146</v>
      </c>
      <c r="E34" s="46" t="s">
        <v>147</v>
      </c>
      <c r="F34" s="38" t="s">
        <v>148</v>
      </c>
      <c r="G34" s="46" t="s">
        <v>46</v>
      </c>
      <c r="H34" s="48"/>
      <c r="I34" s="49"/>
      <c r="J34" s="49"/>
      <c r="K34" s="49"/>
      <c r="L34" s="49">
        <v>3</v>
      </c>
      <c r="M34" s="49"/>
      <c r="N34" s="49" t="str">
        <f>SUM(I34:M34)</f>
        <v>0</v>
      </c>
      <c r="O34" s="50"/>
      <c r="P34" s="49">
        <v>2555</v>
      </c>
      <c r="Q34" s="49"/>
      <c r="R34" s="49"/>
      <c r="S34" s="38" t="s">
        <v>149</v>
      </c>
      <c r="T34" s="38" t="s">
        <v>150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151</v>
      </c>
      <c r="C35" s="47">
        <v>584</v>
      </c>
      <c r="D35" s="46" t="s">
        <v>152</v>
      </c>
      <c r="E35" s="46" t="s">
        <v>153</v>
      </c>
      <c r="F35" s="38" t="s">
        <v>154</v>
      </c>
      <c r="G35" s="46" t="s">
        <v>46</v>
      </c>
      <c r="H35" s="48"/>
      <c r="I35" s="49"/>
      <c r="J35" s="49"/>
      <c r="K35" s="49">
        <v>6</v>
      </c>
      <c r="L35" s="49"/>
      <c r="M35" s="49"/>
      <c r="N35" s="49" t="str">
        <f>SUM(I35:M35)</f>
        <v>0</v>
      </c>
      <c r="O35" s="50"/>
      <c r="P35" s="49">
        <v>990</v>
      </c>
      <c r="Q35" s="49"/>
      <c r="R35" s="49"/>
      <c r="S35" s="38"/>
      <c r="T35" s="38" t="s">
        <v>155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156</v>
      </c>
      <c r="C36" s="47">
        <v>1126</v>
      </c>
      <c r="D36" s="46" t="s">
        <v>157</v>
      </c>
      <c r="E36" s="46" t="s">
        <v>158</v>
      </c>
      <c r="F36" s="38" t="s">
        <v>159</v>
      </c>
      <c r="G36" s="46" t="s">
        <v>78</v>
      </c>
      <c r="H36" s="48"/>
      <c r="I36" s="49"/>
      <c r="J36" s="49"/>
      <c r="K36" s="49"/>
      <c r="L36" s="49">
        <v>8</v>
      </c>
      <c r="M36" s="49"/>
      <c r="N36" s="49" t="str">
        <f>SUM(I36:M36)</f>
        <v>0</v>
      </c>
      <c r="O36" s="50"/>
      <c r="P36" s="49">
        <v>1160</v>
      </c>
      <c r="Q36" s="49"/>
      <c r="R36" s="49"/>
      <c r="S36" s="38"/>
      <c r="T36" s="38" t="s">
        <v>160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52</v>
      </c>
      <c r="C37" s="47">
        <v>4996</v>
      </c>
      <c r="D37" s="46" t="s">
        <v>161</v>
      </c>
      <c r="E37" s="46" t="s">
        <v>162</v>
      </c>
      <c r="F37" s="38" t="s">
        <v>163</v>
      </c>
      <c r="G37" s="46" t="s">
        <v>46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370</v>
      </c>
      <c r="Q37" s="49"/>
      <c r="R37" s="49"/>
      <c r="S37" s="38"/>
      <c r="T37" s="38" t="s">
        <v>164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165</v>
      </c>
      <c r="C38" s="54">
        <v>5800</v>
      </c>
      <c r="D38" s="53" t="s">
        <v>166</v>
      </c>
      <c r="E38" s="53" t="s">
        <v>167</v>
      </c>
      <c r="F38" s="55" t="s">
        <v>168</v>
      </c>
      <c r="G38" s="53" t="s">
        <v>95</v>
      </c>
      <c r="H38" s="56"/>
      <c r="I38" s="57">
        <v>4</v>
      </c>
      <c r="J38" s="57"/>
      <c r="K38" s="57"/>
      <c r="L38" s="57"/>
      <c r="M38" s="57"/>
      <c r="N38" s="57" t="str">
        <f>SUM(I38:M38)</f>
        <v>0</v>
      </c>
      <c r="O38" s="58"/>
      <c r="P38" s="57"/>
      <c r="Q38" s="57">
        <v>0</v>
      </c>
      <c r="R38" s="57"/>
      <c r="S38" s="55"/>
      <c r="T38" s="55" t="s">
        <v>169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52</v>
      </c>
      <c r="C39" s="47">
        <v>2343</v>
      </c>
      <c r="D39" s="46" t="s">
        <v>170</v>
      </c>
      <c r="E39" s="46" t="s">
        <v>171</v>
      </c>
      <c r="F39" s="38" t="s">
        <v>40</v>
      </c>
      <c r="G39" s="46" t="s">
        <v>78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670</v>
      </c>
      <c r="Q39" s="49"/>
      <c r="R39" s="49"/>
      <c r="S39" s="38" t="s">
        <v>172</v>
      </c>
      <c r="T39" s="38" t="s">
        <v>173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174</v>
      </c>
      <c r="C40" s="59">
        <v>6721</v>
      </c>
      <c r="D40" s="53" t="s">
        <v>175</v>
      </c>
      <c r="E40" s="53" t="s">
        <v>176</v>
      </c>
      <c r="F40" s="55" t="s">
        <v>45</v>
      </c>
      <c r="G40" s="53" t="s">
        <v>46</v>
      </c>
      <c r="H40" s="56"/>
      <c r="I40" s="57"/>
      <c r="J40" s="57"/>
      <c r="K40" s="57">
        <v>2</v>
      </c>
      <c r="L40" s="57"/>
      <c r="M40" s="57"/>
      <c r="N40" s="57" t="str">
        <f>SUM(I40:M40)</f>
        <v>0</v>
      </c>
      <c r="O40" s="58"/>
      <c r="P40" s="57"/>
      <c r="Q40" s="57">
        <v>360</v>
      </c>
      <c r="R40" s="57"/>
      <c r="S40" s="55"/>
      <c r="T40" s="55" t="s">
        <v>177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52</v>
      </c>
      <c r="C41" s="47">
        <v>93347</v>
      </c>
      <c r="D41" s="46" t="s">
        <v>178</v>
      </c>
      <c r="E41" s="46" t="s">
        <v>179</v>
      </c>
      <c r="F41" s="38" t="s">
        <v>66</v>
      </c>
      <c r="G41" s="46" t="s">
        <v>35</v>
      </c>
      <c r="H41" s="48"/>
      <c r="I41" s="49"/>
      <c r="J41" s="49"/>
      <c r="K41" s="49"/>
      <c r="L41" s="49">
        <v>7</v>
      </c>
      <c r="M41" s="49"/>
      <c r="N41" s="49" t="str">
        <f>SUM(I41:M41)</f>
        <v>0</v>
      </c>
      <c r="O41" s="50"/>
      <c r="P41" s="49">
        <v>1190</v>
      </c>
      <c r="Q41" s="49"/>
      <c r="R41" s="49"/>
      <c r="S41" s="38"/>
      <c r="T41" s="38" t="s">
        <v>180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181</v>
      </c>
      <c r="C42" s="47">
        <v>5865</v>
      </c>
      <c r="D42" s="46" t="s">
        <v>182</v>
      </c>
      <c r="E42" s="46" t="s">
        <v>183</v>
      </c>
      <c r="F42" s="38" t="s">
        <v>184</v>
      </c>
      <c r="G42" s="46" t="s">
        <v>46</v>
      </c>
      <c r="H42" s="48"/>
      <c r="I42" s="49"/>
      <c r="J42" s="49"/>
      <c r="K42" s="49">
        <v>10</v>
      </c>
      <c r="L42" s="49"/>
      <c r="M42" s="49"/>
      <c r="N42" s="49" t="str">
        <f>SUM(I42:M42)</f>
        <v>0</v>
      </c>
      <c r="O42" s="50"/>
      <c r="P42" s="49">
        <v>1600</v>
      </c>
      <c r="Q42" s="49"/>
      <c r="R42" s="49">
        <v>150</v>
      </c>
      <c r="S42" s="38"/>
      <c r="T42" s="38" t="s">
        <v>185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52</v>
      </c>
      <c r="C43" s="51">
        <v>94707</v>
      </c>
      <c r="D43" s="46" t="s">
        <v>186</v>
      </c>
      <c r="E43" s="46" t="s">
        <v>187</v>
      </c>
      <c r="F43" s="38" t="s">
        <v>34</v>
      </c>
      <c r="G43" s="46" t="s">
        <v>58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/>
      <c r="Q43" s="49">
        <v>370</v>
      </c>
      <c r="R43" s="49"/>
      <c r="S43" s="38"/>
      <c r="T43" s="38" t="s">
        <v>188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52</v>
      </c>
      <c r="C44" s="47">
        <v>92789</v>
      </c>
      <c r="D44" s="46" t="s">
        <v>189</v>
      </c>
      <c r="E44" s="46" t="s">
        <v>190</v>
      </c>
      <c r="F44" s="38" t="s">
        <v>191</v>
      </c>
      <c r="G44" s="46" t="s">
        <v>95</v>
      </c>
      <c r="H44" s="48"/>
      <c r="I44" s="49"/>
      <c r="J44" s="49"/>
      <c r="K44" s="49"/>
      <c r="L44" s="49">
        <v>3</v>
      </c>
      <c r="M44" s="49"/>
      <c r="N44" s="49" t="str">
        <f>SUM(I44:M44)</f>
        <v>0</v>
      </c>
      <c r="O44" s="50"/>
      <c r="P44" s="49">
        <v>555</v>
      </c>
      <c r="Q44" s="49"/>
      <c r="R44" s="49"/>
      <c r="S44" s="38"/>
      <c r="T44" s="38" t="s">
        <v>192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193</v>
      </c>
      <c r="C45" s="54">
        <v>2897</v>
      </c>
      <c r="D45" s="53" t="s">
        <v>194</v>
      </c>
      <c r="E45" s="53" t="s">
        <v>195</v>
      </c>
      <c r="F45" s="55" t="s">
        <v>40</v>
      </c>
      <c r="G45" s="53" t="s">
        <v>62</v>
      </c>
      <c r="H45" s="56"/>
      <c r="I45" s="57"/>
      <c r="J45" s="57"/>
      <c r="K45" s="57">
        <v>10</v>
      </c>
      <c r="L45" s="57"/>
      <c r="M45" s="57"/>
      <c r="N45" s="57" t="str">
        <f>SUM(I45:M45)</f>
        <v>0</v>
      </c>
      <c r="O45" s="58"/>
      <c r="P45" s="57"/>
      <c r="Q45" s="57">
        <v>1350</v>
      </c>
      <c r="R45" s="57"/>
      <c r="S45" s="55"/>
      <c r="T45" s="55" t="s">
        <v>196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99</v>
      </c>
      <c r="C46" s="54">
        <v>500051</v>
      </c>
      <c r="D46" s="53" t="s">
        <v>197</v>
      </c>
      <c r="E46" s="53" t="s">
        <v>198</v>
      </c>
      <c r="F46" s="55" t="s">
        <v>199</v>
      </c>
      <c r="G46" s="53" t="s">
        <v>78</v>
      </c>
      <c r="H46" s="56"/>
      <c r="I46" s="57">
        <v>2</v>
      </c>
      <c r="J46" s="57"/>
      <c r="K46" s="57"/>
      <c r="L46" s="57"/>
      <c r="M46" s="57"/>
      <c r="N46" s="57" t="str">
        <f>SUM(I46:M46)</f>
        <v>0</v>
      </c>
      <c r="O46" s="58"/>
      <c r="P46" s="57"/>
      <c r="Q46" s="57">
        <v>206</v>
      </c>
      <c r="R46" s="57"/>
      <c r="S46" s="55"/>
      <c r="T46" s="55" t="s">
        <v>200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201</v>
      </c>
      <c r="C47" s="54">
        <v>2485</v>
      </c>
      <c r="D47" s="53" t="s">
        <v>202</v>
      </c>
      <c r="E47" s="53" t="s">
        <v>203</v>
      </c>
      <c r="F47" s="55" t="s">
        <v>34</v>
      </c>
      <c r="G47" s="53" t="s">
        <v>78</v>
      </c>
      <c r="H47" s="56"/>
      <c r="I47" s="57"/>
      <c r="J47" s="57"/>
      <c r="K47" s="57"/>
      <c r="L47" s="57">
        <v>4</v>
      </c>
      <c r="M47" s="57"/>
      <c r="N47" s="57" t="str">
        <f>SUM(I47:M47)</f>
        <v>0</v>
      </c>
      <c r="O47" s="58"/>
      <c r="P47" s="57"/>
      <c r="Q47" s="57">
        <v>680</v>
      </c>
      <c r="R47" s="57"/>
      <c r="S47" s="55"/>
      <c r="T47" s="55" t="s">
        <v>204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52</v>
      </c>
      <c r="C48" s="47">
        <v>4011</v>
      </c>
      <c r="D48" s="46" t="s">
        <v>205</v>
      </c>
      <c r="E48" s="46" t="s">
        <v>206</v>
      </c>
      <c r="F48" s="38" t="s">
        <v>34</v>
      </c>
      <c r="G48" s="46" t="s">
        <v>95</v>
      </c>
      <c r="H48" s="48"/>
      <c r="I48" s="49"/>
      <c r="J48" s="49"/>
      <c r="K48" s="49"/>
      <c r="L48" s="49">
        <v>10</v>
      </c>
      <c r="M48" s="49"/>
      <c r="N48" s="49" t="str">
        <f>SUM(I48:M48)</f>
        <v>0</v>
      </c>
      <c r="O48" s="50"/>
      <c r="P48" s="49">
        <v>1400</v>
      </c>
      <c r="Q48" s="49"/>
      <c r="R48" s="49"/>
      <c r="S48" s="38" t="s">
        <v>109</v>
      </c>
      <c r="T48" s="38" t="s">
        <v>207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208</v>
      </c>
      <c r="C49" s="47">
        <v>1397</v>
      </c>
      <c r="D49" s="46" t="s">
        <v>209</v>
      </c>
      <c r="E49" s="46" t="s">
        <v>210</v>
      </c>
      <c r="F49" s="38" t="s">
        <v>40</v>
      </c>
      <c r="G49" s="46" t="s">
        <v>58</v>
      </c>
      <c r="H49" s="48"/>
      <c r="I49" s="49"/>
      <c r="J49" s="49"/>
      <c r="K49" s="49">
        <v>3</v>
      </c>
      <c r="L49" s="49"/>
      <c r="M49" s="49"/>
      <c r="N49" s="49" t="str">
        <f>SUM(I49:M49)</f>
        <v>0</v>
      </c>
      <c r="O49" s="50"/>
      <c r="P49" s="49">
        <v>570</v>
      </c>
      <c r="Q49" s="49"/>
      <c r="R49" s="49"/>
      <c r="S49" s="38"/>
      <c r="T49" s="38" t="s">
        <v>211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52</v>
      </c>
      <c r="C50" s="47">
        <v>3399</v>
      </c>
      <c r="D50" s="46" t="s">
        <v>212</v>
      </c>
      <c r="E50" s="46" t="s">
        <v>213</v>
      </c>
      <c r="F50" s="38" t="s">
        <v>214</v>
      </c>
      <c r="G50" s="46" t="s">
        <v>62</v>
      </c>
      <c r="H50" s="48"/>
      <c r="I50" s="49"/>
      <c r="J50" s="49"/>
      <c r="K50" s="49"/>
      <c r="L50" s="49">
        <v>2</v>
      </c>
      <c r="M50" s="49"/>
      <c r="N50" s="49" t="str">
        <f>SUM(I50:M50)</f>
        <v>0</v>
      </c>
      <c r="O50" s="50"/>
      <c r="P50" s="49">
        <v>370</v>
      </c>
      <c r="Q50" s="49"/>
      <c r="R50" s="49"/>
      <c r="S50" s="38"/>
      <c r="T50" s="38" t="s">
        <v>215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216</v>
      </c>
      <c r="C51" s="54">
        <v>5534</v>
      </c>
      <c r="D51" s="53" t="s">
        <v>217</v>
      </c>
      <c r="E51" s="53" t="s">
        <v>218</v>
      </c>
      <c r="F51" s="55" t="s">
        <v>66</v>
      </c>
      <c r="G51" s="53" t="s">
        <v>95</v>
      </c>
      <c r="H51" s="56"/>
      <c r="I51" s="57"/>
      <c r="J51" s="57">
        <v>4</v>
      </c>
      <c r="K51" s="57"/>
      <c r="L51" s="57"/>
      <c r="M51" s="57"/>
      <c r="N51" s="57" t="str">
        <f>SUM(I51:M51)</f>
        <v>0</v>
      </c>
      <c r="O51" s="58"/>
      <c r="P51" s="57"/>
      <c r="Q51" s="57">
        <v>840</v>
      </c>
      <c r="R51" s="57"/>
      <c r="S51" s="55"/>
      <c r="T51" s="55" t="s">
        <v>87</v>
      </c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219</v>
      </c>
      <c r="C52" s="54">
        <v>2063</v>
      </c>
      <c r="D52" s="53" t="s">
        <v>220</v>
      </c>
      <c r="E52" s="53" t="s">
        <v>221</v>
      </c>
      <c r="F52" s="55" t="s">
        <v>34</v>
      </c>
      <c r="G52" s="53" t="s">
        <v>58</v>
      </c>
      <c r="H52" s="56"/>
      <c r="I52" s="57"/>
      <c r="J52" s="57"/>
      <c r="K52" s="57"/>
      <c r="L52" s="57">
        <v>10</v>
      </c>
      <c r="M52" s="57"/>
      <c r="N52" s="57" t="str">
        <f>SUM(I52:M52)</f>
        <v>0</v>
      </c>
      <c r="O52" s="58"/>
      <c r="P52" s="57"/>
      <c r="Q52" s="57">
        <v>1500</v>
      </c>
      <c r="R52" s="57">
        <v>100</v>
      </c>
      <c r="S52" s="55"/>
      <c r="T52" s="55" t="s">
        <v>222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223</v>
      </c>
      <c r="C53" s="47">
        <v>1356</v>
      </c>
      <c r="D53" s="46" t="s">
        <v>224</v>
      </c>
      <c r="E53" s="46" t="s">
        <v>225</v>
      </c>
      <c r="F53" s="38" t="s">
        <v>40</v>
      </c>
      <c r="G53" s="46" t="s">
        <v>78</v>
      </c>
      <c r="H53" s="48"/>
      <c r="I53" s="49"/>
      <c r="J53" s="49"/>
      <c r="K53" s="49">
        <v>4</v>
      </c>
      <c r="L53" s="49"/>
      <c r="M53" s="49"/>
      <c r="N53" s="49" t="str">
        <f>SUM(I53:M53)</f>
        <v>0</v>
      </c>
      <c r="O53" s="50"/>
      <c r="P53" s="49">
        <v>720</v>
      </c>
      <c r="Q53" s="49"/>
      <c r="R53" s="49"/>
      <c r="S53" s="38"/>
      <c r="T53" s="38" t="s">
        <v>226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52</v>
      </c>
      <c r="C54" s="47">
        <v>2303</v>
      </c>
      <c r="D54" s="46" t="s">
        <v>227</v>
      </c>
      <c r="E54" s="46" t="s">
        <v>228</v>
      </c>
      <c r="F54" s="38" t="s">
        <v>34</v>
      </c>
      <c r="G54" s="46" t="s">
        <v>78</v>
      </c>
      <c r="H54" s="48"/>
      <c r="I54" s="49"/>
      <c r="J54" s="49"/>
      <c r="K54" s="49"/>
      <c r="L54" s="49">
        <v>3</v>
      </c>
      <c r="M54" s="49"/>
      <c r="N54" s="49" t="str">
        <f>SUM(I54:M54)</f>
        <v>0</v>
      </c>
      <c r="O54" s="50"/>
      <c r="P54" s="49">
        <v>555</v>
      </c>
      <c r="Q54" s="49"/>
      <c r="R54" s="49"/>
      <c r="S54" s="38"/>
      <c r="T54" s="38" t="s">
        <v>87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119</v>
      </c>
      <c r="C55" s="47">
        <v>60033</v>
      </c>
      <c r="D55" s="46" t="s">
        <v>229</v>
      </c>
      <c r="E55" s="46" t="s">
        <v>230</v>
      </c>
      <c r="F55" s="38" t="s">
        <v>45</v>
      </c>
      <c r="G55" s="46" t="s">
        <v>46</v>
      </c>
      <c r="H55" s="48"/>
      <c r="I55" s="49"/>
      <c r="J55" s="49"/>
      <c r="K55" s="49"/>
      <c r="L55" s="49">
        <v>4</v>
      </c>
      <c r="M55" s="49"/>
      <c r="N55" s="49" t="str">
        <f>SUM(I55:M55)</f>
        <v>0</v>
      </c>
      <c r="O55" s="50"/>
      <c r="P55" s="49">
        <v>440</v>
      </c>
      <c r="Q55" s="49"/>
      <c r="R55" s="49"/>
      <c r="S55" s="38"/>
      <c r="T55" s="38" t="s">
        <v>231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2">
        <v>51</v>
      </c>
      <c r="B56" s="53" t="s">
        <v>232</v>
      </c>
      <c r="C56" s="54">
        <v>94001</v>
      </c>
      <c r="D56" s="53" t="s">
        <v>233</v>
      </c>
      <c r="E56" s="53" t="s">
        <v>234</v>
      </c>
      <c r="F56" s="55" t="s">
        <v>235</v>
      </c>
      <c r="G56" s="53" t="s">
        <v>62</v>
      </c>
      <c r="H56" s="56"/>
      <c r="I56" s="57"/>
      <c r="J56" s="57"/>
      <c r="K56" s="57"/>
      <c r="L56" s="57">
        <v>15</v>
      </c>
      <c r="M56" s="57"/>
      <c r="N56" s="57" t="str">
        <f>SUM(I56:M56)</f>
        <v>0</v>
      </c>
      <c r="O56" s="58"/>
      <c r="P56" s="57"/>
      <c r="Q56" s="57">
        <v>2100</v>
      </c>
      <c r="R56" s="57"/>
      <c r="S56" s="55"/>
      <c r="T56" s="55" t="s">
        <v>236</v>
      </c>
      <c r="U56" s="5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237</v>
      </c>
      <c r="C57" s="54">
        <v>3162</v>
      </c>
      <c r="D57" s="53" t="s">
        <v>238</v>
      </c>
      <c r="E57" s="53" t="s">
        <v>239</v>
      </c>
      <c r="F57" s="55" t="s">
        <v>240</v>
      </c>
      <c r="G57" s="53" t="s">
        <v>78</v>
      </c>
      <c r="H57" s="56"/>
      <c r="I57" s="57"/>
      <c r="J57" s="57"/>
      <c r="K57" s="57">
        <v>50</v>
      </c>
      <c r="L57" s="57"/>
      <c r="M57" s="57"/>
      <c r="N57" s="57" t="str">
        <f>SUM(I57:M57)</f>
        <v>0</v>
      </c>
      <c r="O57" s="58"/>
      <c r="P57" s="57"/>
      <c r="Q57" s="57">
        <v>8000</v>
      </c>
      <c r="R57" s="57">
        <v>500</v>
      </c>
      <c r="S57" s="55"/>
      <c r="T57" s="55" t="s">
        <v>241</v>
      </c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242</v>
      </c>
      <c r="C58" s="54">
        <v>50013</v>
      </c>
      <c r="D58" s="53" t="s">
        <v>243</v>
      </c>
      <c r="E58" s="53" t="s">
        <v>244</v>
      </c>
      <c r="F58" s="55" t="s">
        <v>40</v>
      </c>
      <c r="G58" s="53" t="s">
        <v>62</v>
      </c>
      <c r="H58" s="56"/>
      <c r="I58" s="57"/>
      <c r="J58" s="57"/>
      <c r="K58" s="57"/>
      <c r="L58" s="57">
        <v>30</v>
      </c>
      <c r="M58" s="57"/>
      <c r="N58" s="57" t="str">
        <f>SUM(I58:M58)</f>
        <v>0</v>
      </c>
      <c r="O58" s="58"/>
      <c r="P58" s="57"/>
      <c r="Q58" s="57">
        <v>4350</v>
      </c>
      <c r="R58" s="57"/>
      <c r="S58" s="55"/>
      <c r="T58" s="55" t="s">
        <v>245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246</v>
      </c>
      <c r="C59" s="54">
        <v>4984</v>
      </c>
      <c r="D59" s="53" t="s">
        <v>247</v>
      </c>
      <c r="E59" s="53" t="s">
        <v>248</v>
      </c>
      <c r="F59" s="55" t="s">
        <v>34</v>
      </c>
      <c r="G59" s="53" t="s">
        <v>46</v>
      </c>
      <c r="H59" s="56"/>
      <c r="I59" s="57"/>
      <c r="J59" s="57"/>
      <c r="K59" s="57">
        <v>8</v>
      </c>
      <c r="L59" s="57"/>
      <c r="M59" s="57"/>
      <c r="N59" s="57" t="str">
        <f>SUM(I59:M59)</f>
        <v>0</v>
      </c>
      <c r="O59" s="58"/>
      <c r="P59" s="57"/>
      <c r="Q59" s="57" t="s">
        <v>249</v>
      </c>
      <c r="R59" s="57"/>
      <c r="S59" s="55"/>
      <c r="T59" s="55" t="s">
        <v>250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251</v>
      </c>
      <c r="C60" s="54">
        <v>2357</v>
      </c>
      <c r="D60" s="53" t="s">
        <v>252</v>
      </c>
      <c r="E60" s="53" t="s">
        <v>253</v>
      </c>
      <c r="F60" s="55" t="s">
        <v>254</v>
      </c>
      <c r="G60" s="53" t="s">
        <v>62</v>
      </c>
      <c r="H60" s="56"/>
      <c r="I60" s="57"/>
      <c r="J60" s="57"/>
      <c r="K60" s="57"/>
      <c r="L60" s="57">
        <v>32</v>
      </c>
      <c r="M60" s="57"/>
      <c r="N60" s="57" t="str">
        <f>SUM(I60:M60)</f>
        <v>0</v>
      </c>
      <c r="O60" s="58"/>
      <c r="P60" s="57"/>
      <c r="Q60" s="57">
        <v>4160</v>
      </c>
      <c r="R60" s="57"/>
      <c r="S60" s="55"/>
      <c r="T60" s="55" t="s">
        <v>255</v>
      </c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52</v>
      </c>
      <c r="C61" s="51">
        <v>94888</v>
      </c>
      <c r="D61" s="46" t="s">
        <v>256</v>
      </c>
      <c r="E61" s="46" t="s">
        <v>257</v>
      </c>
      <c r="F61" s="38" t="s">
        <v>40</v>
      </c>
      <c r="G61" s="46" t="s">
        <v>58</v>
      </c>
      <c r="H61" s="48"/>
      <c r="I61" s="49"/>
      <c r="J61" s="49"/>
      <c r="K61" s="49"/>
      <c r="L61" s="49">
        <v>3</v>
      </c>
      <c r="M61" s="49"/>
      <c r="N61" s="49" t="str">
        <f>SUM(I61:M61)</f>
        <v>0</v>
      </c>
      <c r="O61" s="50"/>
      <c r="P61" s="49">
        <v>555</v>
      </c>
      <c r="Q61" s="49"/>
      <c r="R61" s="49"/>
      <c r="S61" s="38" t="s">
        <v>109</v>
      </c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258</v>
      </c>
      <c r="C62" s="47">
        <v>646</v>
      </c>
      <c r="D62" s="46" t="s">
        <v>259</v>
      </c>
      <c r="E62" s="46" t="s">
        <v>260</v>
      </c>
      <c r="F62" s="38" t="s">
        <v>261</v>
      </c>
      <c r="G62" s="46" t="s">
        <v>46</v>
      </c>
      <c r="H62" s="48"/>
      <c r="I62" s="49"/>
      <c r="J62" s="49"/>
      <c r="K62" s="49">
        <v>3</v>
      </c>
      <c r="L62" s="49"/>
      <c r="M62" s="49"/>
      <c r="N62" s="49" t="str">
        <f>SUM(I62:M62)</f>
        <v>0</v>
      </c>
      <c r="O62" s="50"/>
      <c r="P62" s="49">
        <v>585</v>
      </c>
      <c r="Q62" s="49"/>
      <c r="R62" s="49">
        <v>30</v>
      </c>
      <c r="S62" s="38"/>
      <c r="T62" s="38" t="s">
        <v>262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52</v>
      </c>
      <c r="C63" s="47">
        <v>3673</v>
      </c>
      <c r="D63" s="46" t="s">
        <v>263</v>
      </c>
      <c r="E63" s="46" t="s">
        <v>264</v>
      </c>
      <c r="F63" s="38" t="s">
        <v>34</v>
      </c>
      <c r="G63" s="46" t="s">
        <v>35</v>
      </c>
      <c r="H63" s="48"/>
      <c r="I63" s="49"/>
      <c r="J63" s="49"/>
      <c r="K63" s="49"/>
      <c r="L63" s="49">
        <v>4</v>
      </c>
      <c r="M63" s="49"/>
      <c r="N63" s="49" t="str">
        <f>SUM(I63:M63)</f>
        <v>0</v>
      </c>
      <c r="O63" s="50"/>
      <c r="P63" s="49">
        <v>680</v>
      </c>
      <c r="Q63" s="49"/>
      <c r="R63" s="49"/>
      <c r="S63" s="38"/>
      <c r="T63" s="38" t="s">
        <v>196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52</v>
      </c>
      <c r="C64" s="47">
        <v>91774</v>
      </c>
      <c r="D64" s="46" t="s">
        <v>265</v>
      </c>
      <c r="E64" s="46" t="s">
        <v>266</v>
      </c>
      <c r="F64" s="38" t="s">
        <v>66</v>
      </c>
      <c r="G64" s="46" t="s">
        <v>58</v>
      </c>
      <c r="H64" s="48"/>
      <c r="I64" s="49"/>
      <c r="J64" s="49"/>
      <c r="K64" s="49"/>
      <c r="L64" s="49">
        <v>4</v>
      </c>
      <c r="M64" s="49"/>
      <c r="N64" s="49" t="str">
        <f>SUM(I64:M64)</f>
        <v>0</v>
      </c>
      <c r="O64" s="50"/>
      <c r="P64" s="49">
        <v>680</v>
      </c>
      <c r="Q64" s="49"/>
      <c r="R64" s="49"/>
      <c r="S64" s="38"/>
      <c r="T64" s="38" t="s">
        <v>196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52</v>
      </c>
      <c r="C65" s="47">
        <v>2810</v>
      </c>
      <c r="D65" s="46" t="s">
        <v>267</v>
      </c>
      <c r="E65" s="46" t="s">
        <v>268</v>
      </c>
      <c r="F65" s="38" t="s">
        <v>66</v>
      </c>
      <c r="G65" s="46" t="s">
        <v>78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370</v>
      </c>
      <c r="Q65" s="49"/>
      <c r="R65" s="49"/>
      <c r="S65" s="38"/>
      <c r="T65" s="38" t="s">
        <v>269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52</v>
      </c>
      <c r="C66" s="47">
        <v>4619</v>
      </c>
      <c r="D66" s="46" t="s">
        <v>270</v>
      </c>
      <c r="E66" s="46" t="s">
        <v>271</v>
      </c>
      <c r="F66" s="38" t="s">
        <v>45</v>
      </c>
      <c r="G66" s="46" t="s">
        <v>78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370</v>
      </c>
      <c r="Q66" s="49"/>
      <c r="R66" s="49"/>
      <c r="S66" s="38" t="s">
        <v>109</v>
      </c>
      <c r="T66" s="38" t="s">
        <v>196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272</v>
      </c>
      <c r="C67" s="47"/>
      <c r="D67" s="46" t="s">
        <v>273</v>
      </c>
      <c r="E67" s="46" t="s">
        <v>274</v>
      </c>
      <c r="F67" s="38" t="s">
        <v>45</v>
      </c>
      <c r="G67" s="46" t="s">
        <v>95</v>
      </c>
      <c r="H67" s="48"/>
      <c r="I67" s="49"/>
      <c r="J67" s="49"/>
      <c r="K67" s="49"/>
      <c r="L67" s="49"/>
      <c r="M67" s="49">
        <v>1</v>
      </c>
      <c r="N67" s="49" t="str">
        <f>SUM(I67:M67)</f>
        <v>0</v>
      </c>
      <c r="O67" s="50"/>
      <c r="P67" s="49"/>
      <c r="Q67" s="49">
        <v>0</v>
      </c>
      <c r="R67" s="49"/>
      <c r="S67" s="38" t="s">
        <v>275</v>
      </c>
      <c r="T67" s="38" t="s">
        <v>276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272</v>
      </c>
      <c r="C68" s="47"/>
      <c r="D68" s="46" t="s">
        <v>277</v>
      </c>
      <c r="E68" s="46" t="s">
        <v>278</v>
      </c>
      <c r="F68" s="38" t="s">
        <v>45</v>
      </c>
      <c r="G68" s="46" t="s">
        <v>78</v>
      </c>
      <c r="H68" s="48"/>
      <c r="I68" s="49"/>
      <c r="J68" s="49"/>
      <c r="K68" s="49"/>
      <c r="L68" s="49"/>
      <c r="M68" s="49">
        <v>2</v>
      </c>
      <c r="N68" s="49" t="str">
        <f>SUM(I68:M68)</f>
        <v>0</v>
      </c>
      <c r="O68" s="50"/>
      <c r="P68" s="49"/>
      <c r="Q68" s="49">
        <v>0</v>
      </c>
      <c r="R68" s="49"/>
      <c r="S68" s="38" t="s">
        <v>279</v>
      </c>
      <c r="T68" s="38" t="s">
        <v>280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2">
        <v>64</v>
      </c>
      <c r="B69" s="53" t="s">
        <v>281</v>
      </c>
      <c r="C69" s="54">
        <v>2175</v>
      </c>
      <c r="D69" s="53" t="s">
        <v>282</v>
      </c>
      <c r="E69" s="53" t="s">
        <v>283</v>
      </c>
      <c r="F69" s="55" t="s">
        <v>154</v>
      </c>
      <c r="G69" s="53" t="s">
        <v>35</v>
      </c>
      <c r="H69" s="56"/>
      <c r="I69" s="57"/>
      <c r="J69" s="57">
        <v>5</v>
      </c>
      <c r="K69" s="57"/>
      <c r="L69" s="57"/>
      <c r="M69" s="57"/>
      <c r="N69" s="57" t="str">
        <f>SUM(I69:M69)</f>
        <v>0</v>
      </c>
      <c r="O69" s="58"/>
      <c r="P69" s="57"/>
      <c r="Q69" s="57">
        <v>675</v>
      </c>
      <c r="R69" s="57">
        <v>25</v>
      </c>
      <c r="S69" s="55"/>
      <c r="T69" s="55" t="s">
        <v>284</v>
      </c>
      <c r="U69" s="5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2">
        <v>65</v>
      </c>
      <c r="B70" s="53" t="s">
        <v>281</v>
      </c>
      <c r="C70" s="54">
        <v>2175</v>
      </c>
      <c r="D70" s="53" t="s">
        <v>285</v>
      </c>
      <c r="E70" s="53" t="s">
        <v>286</v>
      </c>
      <c r="F70" s="55" t="s">
        <v>154</v>
      </c>
      <c r="G70" s="53" t="s">
        <v>35</v>
      </c>
      <c r="H70" s="56"/>
      <c r="I70" s="57"/>
      <c r="J70" s="57">
        <v>25</v>
      </c>
      <c r="K70" s="57"/>
      <c r="L70" s="57"/>
      <c r="M70" s="57"/>
      <c r="N70" s="57" t="str">
        <f>SUM(I70:M70)</f>
        <v>0</v>
      </c>
      <c r="O70" s="58"/>
      <c r="P70" s="57"/>
      <c r="Q70" s="57">
        <v>3375</v>
      </c>
      <c r="R70" s="57">
        <v>125</v>
      </c>
      <c r="S70" s="55"/>
      <c r="T70" s="55" t="s">
        <v>287</v>
      </c>
      <c r="U70" s="5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288</v>
      </c>
      <c r="C71" s="47"/>
      <c r="D71" s="46" t="s">
        <v>289</v>
      </c>
      <c r="E71" s="46" t="s">
        <v>290</v>
      </c>
      <c r="F71" s="38" t="s">
        <v>45</v>
      </c>
      <c r="G71" s="46" t="s">
        <v>95</v>
      </c>
      <c r="H71" s="48"/>
      <c r="I71" s="49"/>
      <c r="J71" s="49"/>
      <c r="K71" s="49"/>
      <c r="L71" s="49"/>
      <c r="M71" s="49">
        <v>1</v>
      </c>
      <c r="N71" s="49" t="str">
        <f>SUM(I71:M71)</f>
        <v>0</v>
      </c>
      <c r="O71" s="50"/>
      <c r="P71" s="49">
        <v>900</v>
      </c>
      <c r="Q71" s="49"/>
      <c r="R71" s="49"/>
      <c r="S71" s="38" t="s">
        <v>291</v>
      </c>
      <c r="T71" s="38" t="s">
        <v>292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52</v>
      </c>
      <c r="C72" s="47">
        <v>2918</v>
      </c>
      <c r="D72" s="46" t="s">
        <v>293</v>
      </c>
      <c r="E72" s="46" t="s">
        <v>294</v>
      </c>
      <c r="F72" s="38" t="s">
        <v>45</v>
      </c>
      <c r="G72" s="46" t="s">
        <v>95</v>
      </c>
      <c r="H72" s="48"/>
      <c r="I72" s="49"/>
      <c r="J72" s="49"/>
      <c r="K72" s="49"/>
      <c r="L72" s="49">
        <v>4</v>
      </c>
      <c r="M72" s="49"/>
      <c r="N72" s="49" t="str">
        <f>SUM(I72:M72)</f>
        <v>0</v>
      </c>
      <c r="O72" s="50"/>
      <c r="P72" s="49">
        <v>680</v>
      </c>
      <c r="Q72" s="49"/>
      <c r="R72" s="49"/>
      <c r="S72" s="38"/>
      <c r="T72" s="38" t="s">
        <v>295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52</v>
      </c>
      <c r="C73" s="47">
        <v>2261</v>
      </c>
      <c r="D73" s="46" t="s">
        <v>296</v>
      </c>
      <c r="E73" s="46" t="s">
        <v>297</v>
      </c>
      <c r="F73" s="38" t="s">
        <v>34</v>
      </c>
      <c r="G73" s="46" t="s">
        <v>95</v>
      </c>
      <c r="H73" s="48"/>
      <c r="I73" s="49"/>
      <c r="J73" s="49"/>
      <c r="K73" s="49"/>
      <c r="L73" s="49">
        <v>3</v>
      </c>
      <c r="M73" s="49"/>
      <c r="N73" s="49" t="str">
        <f>SUM(I73:M73)</f>
        <v>0</v>
      </c>
      <c r="O73" s="50"/>
      <c r="P73" s="49">
        <v>555</v>
      </c>
      <c r="Q73" s="49"/>
      <c r="R73" s="49"/>
      <c r="S73" s="38"/>
      <c r="T73" s="38" t="s">
        <v>298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2">
        <v>69</v>
      </c>
      <c r="B74" s="53" t="s">
        <v>299</v>
      </c>
      <c r="C74" s="54">
        <v>345</v>
      </c>
      <c r="D74" s="53" t="s">
        <v>300</v>
      </c>
      <c r="E74" s="53" t="s">
        <v>301</v>
      </c>
      <c r="F74" s="55" t="s">
        <v>34</v>
      </c>
      <c r="G74" s="53" t="s">
        <v>95</v>
      </c>
      <c r="H74" s="56"/>
      <c r="I74" s="57"/>
      <c r="J74" s="57"/>
      <c r="K74" s="57">
        <v>5</v>
      </c>
      <c r="L74" s="57"/>
      <c r="M74" s="57"/>
      <c r="N74" s="57" t="str">
        <f>SUM(I74:M74)</f>
        <v>0</v>
      </c>
      <c r="O74" s="58"/>
      <c r="P74" s="57"/>
      <c r="Q74" s="57">
        <v>1000</v>
      </c>
      <c r="R74" s="57"/>
      <c r="S74" s="55"/>
      <c r="T74" s="55" t="s">
        <v>302</v>
      </c>
      <c r="U74" s="55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303</v>
      </c>
      <c r="C75" s="51">
        <v>6625</v>
      </c>
      <c r="D75" s="46" t="s">
        <v>304</v>
      </c>
      <c r="E75" s="46" t="s">
        <v>305</v>
      </c>
      <c r="F75" s="38" t="s">
        <v>34</v>
      </c>
      <c r="G75" s="46" t="s">
        <v>95</v>
      </c>
      <c r="H75" s="48"/>
      <c r="I75" s="49"/>
      <c r="J75" s="49"/>
      <c r="K75" s="49">
        <v>4</v>
      </c>
      <c r="L75" s="49"/>
      <c r="M75" s="49"/>
      <c r="N75" s="49" t="str">
        <f>SUM(I75:M75)</f>
        <v>0</v>
      </c>
      <c r="O75" s="50"/>
      <c r="P75" s="49">
        <v>720</v>
      </c>
      <c r="Q75" s="49"/>
      <c r="R75" s="49"/>
      <c r="S75" s="38"/>
      <c r="T75" s="38" t="s">
        <v>306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52</v>
      </c>
      <c r="C76" s="47">
        <v>3259</v>
      </c>
      <c r="D76" s="46" t="s">
        <v>307</v>
      </c>
      <c r="E76" s="46" t="s">
        <v>308</v>
      </c>
      <c r="F76" s="38" t="s">
        <v>40</v>
      </c>
      <c r="G76" s="46" t="s">
        <v>35</v>
      </c>
      <c r="H76" s="48"/>
      <c r="I76" s="49"/>
      <c r="J76" s="49"/>
      <c r="K76" s="49"/>
      <c r="L76" s="49">
        <v>4</v>
      </c>
      <c r="M76" s="49"/>
      <c r="N76" s="49" t="str">
        <f>SUM(I76:M76)</f>
        <v>0</v>
      </c>
      <c r="O76" s="50"/>
      <c r="P76" s="49">
        <v>680</v>
      </c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52</v>
      </c>
      <c r="C77" s="47">
        <v>1973</v>
      </c>
      <c r="D77" s="46" t="s">
        <v>309</v>
      </c>
      <c r="E77" s="46" t="s">
        <v>310</v>
      </c>
      <c r="F77" s="38" t="s">
        <v>311</v>
      </c>
      <c r="G77" s="46" t="s">
        <v>35</v>
      </c>
      <c r="H77" s="48"/>
      <c r="I77" s="49"/>
      <c r="J77" s="49"/>
      <c r="K77" s="49"/>
      <c r="L77" s="49">
        <v>6</v>
      </c>
      <c r="M77" s="49"/>
      <c r="N77" s="49" t="str">
        <f>SUM(I77:M77)</f>
        <v>0</v>
      </c>
      <c r="O77" s="50"/>
      <c r="P77" s="49">
        <v>1020</v>
      </c>
      <c r="Q77" s="49"/>
      <c r="R77" s="49"/>
      <c r="S77" s="38"/>
      <c r="T77" s="38" t="s">
        <v>312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52</v>
      </c>
      <c r="C78" s="47">
        <v>1809</v>
      </c>
      <c r="D78" s="46" t="s">
        <v>313</v>
      </c>
      <c r="E78" s="46" t="s">
        <v>314</v>
      </c>
      <c r="F78" s="38" t="s">
        <v>66</v>
      </c>
      <c r="G78" s="46" t="s">
        <v>46</v>
      </c>
      <c r="H78" s="48"/>
      <c r="I78" s="49"/>
      <c r="J78" s="49"/>
      <c r="K78" s="49"/>
      <c r="L78" s="49">
        <v>2</v>
      </c>
      <c r="M78" s="49"/>
      <c r="N78" s="49" t="str">
        <f>SUM(I78:M78)</f>
        <v>0</v>
      </c>
      <c r="O78" s="50"/>
      <c r="P78" s="49">
        <v>350</v>
      </c>
      <c r="Q78" s="49"/>
      <c r="R78" s="49"/>
      <c r="S78" s="38"/>
      <c r="T78" s="38" t="s">
        <v>315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52</v>
      </c>
      <c r="C79" s="47">
        <v>1993</v>
      </c>
      <c r="D79" s="46" t="s">
        <v>316</v>
      </c>
      <c r="E79" s="46" t="s">
        <v>317</v>
      </c>
      <c r="F79" s="38" t="s">
        <v>318</v>
      </c>
      <c r="G79" s="46" t="s">
        <v>58</v>
      </c>
      <c r="H79" s="48"/>
      <c r="I79" s="49"/>
      <c r="J79" s="49"/>
      <c r="K79" s="49"/>
      <c r="L79" s="49">
        <v>10</v>
      </c>
      <c r="M79" s="49"/>
      <c r="N79" s="49" t="str">
        <f>SUM(I79:M79)</f>
        <v>0</v>
      </c>
      <c r="O79" s="50"/>
      <c r="P79" s="49">
        <v>1400</v>
      </c>
      <c r="Q79" s="49"/>
      <c r="R79" s="49"/>
      <c r="S79" s="38"/>
      <c r="T79" s="38" t="s">
        <v>87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319</v>
      </c>
      <c r="C80" s="47">
        <v>1857</v>
      </c>
      <c r="D80" s="46" t="s">
        <v>320</v>
      </c>
      <c r="E80" s="46" t="s">
        <v>321</v>
      </c>
      <c r="F80" s="38" t="s">
        <v>154</v>
      </c>
      <c r="G80" s="46" t="s">
        <v>58</v>
      </c>
      <c r="H80" s="48"/>
      <c r="I80" s="49"/>
      <c r="J80" s="49"/>
      <c r="K80" s="49">
        <v>4</v>
      </c>
      <c r="L80" s="49"/>
      <c r="M80" s="49"/>
      <c r="N80" s="49" t="str">
        <f>SUM(I80:M80)</f>
        <v>0</v>
      </c>
      <c r="O80" s="50"/>
      <c r="P80" s="49">
        <v>620</v>
      </c>
      <c r="Q80" s="49"/>
      <c r="R80" s="49"/>
      <c r="S80" s="38"/>
      <c r="T80" s="38" t="s">
        <v>322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60">
        <v>76</v>
      </c>
      <c r="B81" s="61" t="s">
        <v>323</v>
      </c>
      <c r="C81" s="62">
        <v>3186</v>
      </c>
      <c r="D81" s="61" t="s">
        <v>324</v>
      </c>
      <c r="E81" s="61" t="s">
        <v>325</v>
      </c>
      <c r="F81" s="63" t="s">
        <v>261</v>
      </c>
      <c r="G81" s="61" t="s">
        <v>62</v>
      </c>
      <c r="H81" s="64"/>
      <c r="I81" s="65"/>
      <c r="J81" s="65">
        <v>3</v>
      </c>
      <c r="K81" s="65"/>
      <c r="L81" s="65"/>
      <c r="M81" s="65"/>
      <c r="N81" s="65" t="str">
        <f>SUM(I81:M81)</f>
        <v>0</v>
      </c>
      <c r="O81" s="66"/>
      <c r="P81" s="65"/>
      <c r="Q81" s="65">
        <v>0</v>
      </c>
      <c r="R81" s="65"/>
      <c r="S81" s="63"/>
      <c r="T81" s="63" t="s">
        <v>326</v>
      </c>
      <c r="U81" s="63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60">
        <v>77</v>
      </c>
      <c r="B82" s="61" t="s">
        <v>52</v>
      </c>
      <c r="C82" s="62">
        <v>2377</v>
      </c>
      <c r="D82" s="61" t="s">
        <v>327</v>
      </c>
      <c r="E82" s="61" t="s">
        <v>328</v>
      </c>
      <c r="F82" s="63" t="s">
        <v>66</v>
      </c>
      <c r="G82" s="61" t="s">
        <v>95</v>
      </c>
      <c r="H82" s="64"/>
      <c r="I82" s="65"/>
      <c r="J82" s="65"/>
      <c r="K82" s="65"/>
      <c r="L82" s="65">
        <v>5</v>
      </c>
      <c r="M82" s="65"/>
      <c r="N82" s="65" t="str">
        <f>SUM(I82:M82)</f>
        <v>0</v>
      </c>
      <c r="O82" s="66"/>
      <c r="P82" s="65">
        <v>850</v>
      </c>
      <c r="Q82" s="65"/>
      <c r="R82" s="65"/>
      <c r="S82" s="63"/>
      <c r="T82" s="63" t="s">
        <v>204</v>
      </c>
      <c r="U82" s="63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329</v>
      </c>
      <c r="C83" s="47">
        <v>2010</v>
      </c>
      <c r="D83" s="46" t="s">
        <v>330</v>
      </c>
      <c r="E83" s="46" t="s">
        <v>331</v>
      </c>
      <c r="F83" s="38" t="s">
        <v>332</v>
      </c>
      <c r="G83" s="46" t="s">
        <v>46</v>
      </c>
      <c r="H83" s="48"/>
      <c r="I83" s="49"/>
      <c r="J83" s="49">
        <v>2</v>
      </c>
      <c r="K83" s="49"/>
      <c r="L83" s="49"/>
      <c r="M83" s="49"/>
      <c r="N83" s="49" t="str">
        <f>SUM(I83:M83)</f>
        <v>0</v>
      </c>
      <c r="O83" s="50"/>
      <c r="P83" s="49">
        <v>520</v>
      </c>
      <c r="Q83" s="49"/>
      <c r="R83" s="49">
        <v>60</v>
      </c>
      <c r="S83" s="38"/>
      <c r="T83" s="38" t="s">
        <v>333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52">
        <v>79</v>
      </c>
      <c r="B84" s="53" t="s">
        <v>334</v>
      </c>
      <c r="C84" s="54">
        <v>3443</v>
      </c>
      <c r="D84" s="53" t="s">
        <v>335</v>
      </c>
      <c r="E84" s="53" t="s">
        <v>336</v>
      </c>
      <c r="F84" s="55" t="s">
        <v>45</v>
      </c>
      <c r="G84" s="53" t="s">
        <v>58</v>
      </c>
      <c r="H84" s="56"/>
      <c r="I84" s="57"/>
      <c r="J84" s="57">
        <v>5</v>
      </c>
      <c r="K84" s="57">
        <v>20</v>
      </c>
      <c r="L84" s="57"/>
      <c r="M84" s="57"/>
      <c r="N84" s="57" t="str">
        <f>SUM(I84:M84)</f>
        <v>0</v>
      </c>
      <c r="O84" s="58"/>
      <c r="P84" s="57"/>
      <c r="Q84" s="57">
        <v>3600</v>
      </c>
      <c r="R84" s="57"/>
      <c r="S84" s="55"/>
      <c r="T84" s="55" t="s">
        <v>337</v>
      </c>
      <c r="U84" s="55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52">
        <v>80</v>
      </c>
      <c r="B85" s="53" t="s">
        <v>338</v>
      </c>
      <c r="C85" s="54">
        <v>2286</v>
      </c>
      <c r="D85" s="53" t="s">
        <v>339</v>
      </c>
      <c r="E85" s="53" t="s">
        <v>340</v>
      </c>
      <c r="F85" s="55" t="s">
        <v>66</v>
      </c>
      <c r="G85" s="53" t="s">
        <v>46</v>
      </c>
      <c r="H85" s="56"/>
      <c r="I85" s="57"/>
      <c r="J85" s="57"/>
      <c r="K85" s="57">
        <v>16</v>
      </c>
      <c r="L85" s="57"/>
      <c r="M85" s="57"/>
      <c r="N85" s="57" t="str">
        <f>SUM(I85:M85)</f>
        <v>0</v>
      </c>
      <c r="O85" s="58"/>
      <c r="P85" s="57"/>
      <c r="Q85" s="57">
        <v>2160</v>
      </c>
      <c r="R85" s="57">
        <v>80</v>
      </c>
      <c r="S85" s="55"/>
      <c r="T85" s="55" t="s">
        <v>341</v>
      </c>
      <c r="U85" s="55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342</v>
      </c>
      <c r="C86" s="47">
        <v>4231</v>
      </c>
      <c r="D86" s="46" t="s">
        <v>343</v>
      </c>
      <c r="E86" s="46" t="s">
        <v>344</v>
      </c>
      <c r="F86" s="38" t="s">
        <v>34</v>
      </c>
      <c r="G86" s="46" t="s">
        <v>62</v>
      </c>
      <c r="H86" s="48"/>
      <c r="I86" s="49"/>
      <c r="J86" s="49">
        <v>2</v>
      </c>
      <c r="K86" s="49"/>
      <c r="L86" s="49"/>
      <c r="M86" s="49"/>
      <c r="N86" s="49" t="str">
        <f>SUM(I86:M86)</f>
        <v>0</v>
      </c>
      <c r="O86" s="50"/>
      <c r="P86" s="49">
        <v>440</v>
      </c>
      <c r="Q86" s="49"/>
      <c r="R86" s="49"/>
      <c r="S86" s="38"/>
      <c r="T86" s="38" t="s">
        <v>87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52</v>
      </c>
      <c r="C87" s="47">
        <v>92379</v>
      </c>
      <c r="D87" s="46" t="s">
        <v>345</v>
      </c>
      <c r="E87" s="46" t="s">
        <v>346</v>
      </c>
      <c r="F87" s="38" t="s">
        <v>168</v>
      </c>
      <c r="G87" s="46" t="s">
        <v>58</v>
      </c>
      <c r="H87" s="48"/>
      <c r="I87" s="49"/>
      <c r="J87" s="49"/>
      <c r="K87" s="49"/>
      <c r="L87" s="49">
        <v>4</v>
      </c>
      <c r="M87" s="49"/>
      <c r="N87" s="49" t="str">
        <f>SUM(I87:M87)</f>
        <v>0</v>
      </c>
      <c r="O87" s="50"/>
      <c r="P87" s="49">
        <v>680</v>
      </c>
      <c r="Q87" s="49"/>
      <c r="R87" s="49"/>
      <c r="S87" s="38"/>
      <c r="T87" s="38" t="s">
        <v>347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52</v>
      </c>
      <c r="C88" s="47">
        <v>92082</v>
      </c>
      <c r="D88" s="46" t="s">
        <v>348</v>
      </c>
      <c r="E88" s="46" t="s">
        <v>349</v>
      </c>
      <c r="F88" s="38" t="s">
        <v>34</v>
      </c>
      <c r="G88" s="46" t="s">
        <v>46</v>
      </c>
      <c r="H88" s="48"/>
      <c r="I88" s="49"/>
      <c r="J88" s="49"/>
      <c r="K88" s="49">
        <v>2</v>
      </c>
      <c r="L88" s="49"/>
      <c r="M88" s="49"/>
      <c r="N88" s="49" t="str">
        <f>SUM(I88:M88)</f>
        <v>0</v>
      </c>
      <c r="O88" s="50"/>
      <c r="P88" s="49">
        <v>360</v>
      </c>
      <c r="Q88" s="49"/>
      <c r="R88" s="49"/>
      <c r="S88" s="38"/>
      <c r="T88" s="38" t="s">
        <v>87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52</v>
      </c>
      <c r="C89" s="47">
        <v>3506</v>
      </c>
      <c r="D89" s="46" t="s">
        <v>350</v>
      </c>
      <c r="E89" s="46" t="s">
        <v>351</v>
      </c>
      <c r="F89" s="38" t="s">
        <v>34</v>
      </c>
      <c r="G89" s="46" t="s">
        <v>58</v>
      </c>
      <c r="H89" s="48"/>
      <c r="I89" s="49"/>
      <c r="J89" s="49"/>
      <c r="K89" s="49"/>
      <c r="L89" s="49">
        <v>2</v>
      </c>
      <c r="M89" s="49"/>
      <c r="N89" s="49" t="str">
        <f>SUM(I89:M89)</f>
        <v>0</v>
      </c>
      <c r="O89" s="50"/>
      <c r="P89" s="49">
        <v>370</v>
      </c>
      <c r="Q89" s="49"/>
      <c r="R89" s="49"/>
      <c r="S89" s="38"/>
      <c r="T89" s="38" t="s">
        <v>352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353</v>
      </c>
      <c r="C90" s="47">
        <v>4602</v>
      </c>
      <c r="D90" s="46" t="s">
        <v>354</v>
      </c>
      <c r="E90" s="46" t="s">
        <v>355</v>
      </c>
      <c r="F90" s="38" t="s">
        <v>45</v>
      </c>
      <c r="G90" s="46" t="s">
        <v>356</v>
      </c>
      <c r="H90" s="48"/>
      <c r="I90" s="49"/>
      <c r="J90" s="49">
        <v>2</v>
      </c>
      <c r="K90" s="49"/>
      <c r="L90" s="49"/>
      <c r="M90" s="49"/>
      <c r="N90" s="49" t="str">
        <f>SUM(I90:M90)</f>
        <v>0</v>
      </c>
      <c r="O90" s="50">
        <v>2</v>
      </c>
      <c r="P90" s="49">
        <v>260</v>
      </c>
      <c r="Q90" s="49"/>
      <c r="R90" s="49">
        <v>2</v>
      </c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