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<sst xmlns="http://schemas.openxmlformats.org/spreadsheetml/2006/main" uniqueCount="313">
  <si>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</si>
  <si>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</si>
  <si>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</si>
  <si>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</si>
  <si>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</si>
  <si>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</si>
  <si>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</si>
  <si>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</si>
  <si>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</si>
  <si>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</si>
  <si>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</si>
  <si>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</si>
  <si>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</si>
  <si>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</si>
  <si>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</si>
  <si>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</si>
  <si>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</si>
  <si>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</si>
  <si>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</si>
  <si>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</si>
  <si>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</si>
  <si>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</si>
  <si>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</si>
  <si>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</si>
  <si>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</si>
  <si>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</si>
  <si>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</si>
  <si>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</si>
  <si>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</si>
  <si>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</si>
  <si>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дорога на Турухтанные Острова д. 17</t>
  </si>
  <si>
    <t>8-911-763-87-60</t>
  </si>
  <si>
    <t>10:00-17:00</t>
  </si>
  <si>
    <t>Вячеслав</t>
  </si>
  <si>
    <t>ТЕНДЕР, подписывать акт.</t>
  </si>
  <si>
    <t>Ип Майстрович (ИП НАДОБНИКОВ )водоносов</t>
  </si>
  <si>
    <t>Кронштадт, СПб, ул. Петровская д. 5</t>
  </si>
  <si>
    <t>пекарня "Грузинская выпечка", 8-996-799-94-56</t>
  </si>
  <si>
    <t>12:00-17:00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</si>
  <si>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</si>
  <si>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</si>
  <si>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</si>
  <si>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</si>
  <si>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Дмитрий</t>
  </si>
  <si>
    <t>как можно раньше только с ндс здание ЛЕНЭКСПО</t>
  </si>
  <si>
    <t>Центр семейной медицины</t>
  </si>
  <si>
    <t>г. Кронштадт, СПб, Манежный переулок д. 2</t>
  </si>
  <si>
    <t>над универмагом</t>
  </si>
  <si>
    <t xml:space="preserve">500 - Стаканчики для питьевой воды
 </t>
  </si>
  <si>
    <t>в 1с-ЦСМ/Центр
 на этот адрес Ё возим,  у них особое заполнение доков всегда скидывать счет на воду bitukova.ekaterina@gmail.com (только на эту почту), как можно раньше</t>
  </si>
  <si>
    <t>Кронштадт, СПб, ул. Андреевская д. 5</t>
  </si>
  <si>
    <t>946-28-50, 2-й эт без лифта</t>
  </si>
  <si>
    <t>09:00-13:00</t>
  </si>
  <si>
    <t xml:space="preserve">1 - ЧЕК (всегда)
 </t>
  </si>
  <si>
    <t>с ндс 8-906-260-99-29 (Андреевская)!! на этом адресе до 14 работают на этот адрес Ё возим,  у них особое заполнение с с ндс доков всегда скидывать счет на воду bitukova.ekaterina@gmail.com (только на эту почту), как можно раньше- работают до 14.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</si>
  <si>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</si>
  <si>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</si>
  <si>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</si>
  <si>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09:00-10:30</t>
  </si>
  <si>
    <t>1 бут бесплатно вытекла ндс,в 317 офис</t>
  </si>
  <si>
    <t>Водоносов</t>
  </si>
  <si>
    <t>СПб, ул. Маяковского,  д. 37</t>
  </si>
  <si>
    <t>отдел ГИБДД, 2й этаж, 8-921-302-92-69, 8-981-839-85-10</t>
  </si>
  <si>
    <t>Тимур</t>
  </si>
  <si>
    <t>ЗВОНИТЬ на второй номер</t>
  </si>
  <si>
    <t>Клиент№584</t>
  </si>
  <si>
    <t>СПб, ул. Софийская д. 8к1</t>
  </si>
  <si>
    <t>лит В, 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</si>
  <si>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10:00-15:00</t>
  </si>
  <si>
    <t>СОЗВОН ОБЯЗАТЕЛЕН -немного переехали (на этаж выше).981-985-61-21 - звонить на этот номер. не позже 16</t>
  </si>
  <si>
    <t>ВалдайСпецСтрой</t>
  </si>
  <si>
    <t>СПб, ул. Нахимова д. 7к2</t>
  </si>
  <si>
    <t>4 этаж лифт работает кв. 70   363-20-63</t>
  </si>
  <si>
    <t>09:00-17:00</t>
  </si>
  <si>
    <t>Федор</t>
  </si>
  <si>
    <t>.с ндс. ПО ВОЗМОЖНОСТИ ПОРАНЬШЕ новый счёт Поставка №1(6 из 12 доки на каждую поставку</t>
  </si>
  <si>
    <t>ИНГВАР</t>
  </si>
  <si>
    <t>СПб, набережная Обводного канала д. 223</t>
  </si>
  <si>
    <t>2-й этаж, 8-921-559-05-75 (заезд с Курляндской)</t>
  </si>
  <si>
    <t>10:30-14:00</t>
  </si>
  <si>
    <t>С НДС , СОЗВОН минут за 15-20 пропуск к проходной вынесут,чтобы вторым рядом не стояли долго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</si>
  <si>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</si>
  <si>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</si>
  <si>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</si>
  <si>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 xml:space="preserve">1 - Кулер для воды LESOTO 36 TD white
 </t>
  </si>
  <si>
    <t>. с 13 до 14 обед. 8-999-026-62-68 Инна
Подъём 5р/бут.  ЗАВТРА ДОВЕЗТИ КУЛЕР</t>
  </si>
  <si>
    <t>Бизнес портал</t>
  </si>
  <si>
    <t>СПб, Нефтяная дорога д.11</t>
  </si>
  <si>
    <t>8-967-531-15-20 , 8-981-147-09-67</t>
  </si>
  <si>
    <t>с ндс  .ЗВОНИТЬ НА ВТОРОЙ НОМЕР</t>
  </si>
  <si>
    <t>Клиент №6539</t>
  </si>
  <si>
    <t>СПб, ул. Михаила Дудина д. 23</t>
  </si>
  <si>
    <t>к1, кв.876, 8-953-379-08-87</t>
  </si>
  <si>
    <t>Дмитрий Н.</t>
  </si>
  <si>
    <t xml:space="preserve">1 - Помпа СТАНДАРТ
 </t>
  </si>
  <si>
    <t>клиент просил доставку в четверг</t>
  </si>
  <si>
    <t>МО Сенной округ</t>
  </si>
  <si>
    <t>СПб,  Вознесенский пр. д.47</t>
  </si>
  <si>
    <t>код ворот 5271В, на лево третья парадная ,310-44-00, 570-27-88</t>
  </si>
  <si>
    <t>10:00-12:00</t>
  </si>
  <si>
    <t>Иван П.</t>
  </si>
  <si>
    <t>звонить заранее  ПОДПИСЫВАТЬ АКТ НА ТАРУ.контракт закончился доки старого образца  С 10 работают- созвон- откроют ворота. если не алё - звоните в офис</t>
  </si>
  <si>
    <t>Охранное предприятие «Аргус-Б» (Аргус-Н, Аргус-Р водоносов,Охранная организация «Федерация»)</t>
  </si>
  <si>
    <t>СПб, Английская набережная д. 74</t>
  </si>
  <si>
    <t>8-963-307-53-87</t>
  </si>
  <si>
    <t>ход с Ново-Адмиралтейского канала, в
первую арку, парадная прямо, железная дверь под козырьком.
Код на двери #1941
Ирина.И ПЕРЕДАТЬ ДОКУМНТЫ  - объяснят как найти, всегда высылать счет на почту kalnik@argus-group.ru. ЗАБРАТЬ ПУСТУЮ ТАРУ! доки на Аргус Б</t>
  </si>
  <si>
    <t>Мама купи (ИП надобников)</t>
  </si>
  <si>
    <t>СПб, ул. Тюшина д.11</t>
  </si>
  <si>
    <t>офис 202 , 8-952-267-26-06, 8-965-813-58-46</t>
  </si>
  <si>
    <t>11:00-18:00</t>
  </si>
  <si>
    <t>с 11! 965-813-58-46 ПРОПУСК ЗАКАЗЫВАТЬ ЗАРАНЕЕ. ЗАБРАТЬ ПУСТУЮ ТАРУ</t>
  </si>
  <si>
    <t>Клиент№2350</t>
  </si>
  <si>
    <t>поселок Тельмана, Московская ул. д. 4</t>
  </si>
  <si>
    <t>вход с торца, вывеска Детский сад "Мэри Колпинс", 8-906-277-11-17</t>
  </si>
  <si>
    <t>10:00-13:00 16:00-18:00</t>
  </si>
  <si>
    <t>Фахри</t>
  </si>
  <si>
    <t>ОПЛАЧЕНО НА КАРТУ 23.06 созвон за полчаса, категорически не возить с 14 до 17!!!! (тихий час у детей). ПО возможности - ближе к 13-00.новые цены.оплатили на карту 6.03</t>
  </si>
  <si>
    <t>Компания АНТ</t>
  </si>
  <si>
    <t>СПб, ул. Глиняная, д. 5</t>
  </si>
  <si>
    <t>офис 308, 642-29-60 доб. 02 ,8-960-242-84-80 Ольга</t>
  </si>
  <si>
    <t>ндс. созвон с утра  для пропуска!!</t>
  </si>
  <si>
    <t>Вендэкс.ру</t>
  </si>
  <si>
    <t>СПб, Партизанская ул., д. 7, лит. Б</t>
  </si>
  <si>
    <t>Контактное лицо - Беланова Юлия. 8-900-644-08-07</t>
  </si>
  <si>
    <t>10:00-18:00</t>
  </si>
  <si>
    <t>с ндс.(большое белое здание; складской комплекс, с красной полосой вверху) - это ориентир, напротив Большеохтинское кладбище.</t>
  </si>
  <si>
    <t>Мегаполис Трейд  водономика</t>
  </si>
  <si>
    <t>СПб, Непокоренных пр., д. 63лит К37</t>
  </si>
  <si>
    <t>пом. 6-Н, ,  8-921-938-52-17   Александр</t>
  </si>
  <si>
    <t>передать доки за 
 08.05 с ндс!, созвон</t>
  </si>
  <si>
    <t>водоносов</t>
  </si>
  <si>
    <t>СПб, ул. Белы Куна, д. 5</t>
  </si>
  <si>
    <t>кв.31, 8-999-210-48-58, 8-962-241-84-28</t>
  </si>
  <si>
    <t>9:00-18:00</t>
  </si>
  <si>
    <t>клиент водономики. созвон</t>
  </si>
  <si>
    <t>СПб,  Набережная реки Фонтанки д. 89</t>
  </si>
  <si>
    <t>310-16-96</t>
  </si>
  <si>
    <t>ЧИСТЫЕ БУТЫЛИ!!!!! ТЕНДЕР ПОДПИСЫВАТЬ АКТ НА ТАРУ.контракт закончился доки старого образца</t>
  </si>
  <si>
    <t>СТЦ (бывшие Технологии радиоконтроля)</t>
  </si>
  <si>
    <t>СПб, пр. Непокоренных д. 49А</t>
  </si>
  <si>
    <t>в офис 533 , 8-931-336-31-09 Эльвира</t>
  </si>
  <si>
    <t>10:00-16:00</t>
  </si>
  <si>
    <t>проверить оплату с ндс - в офисы ,506,519,610.ОБЯЗАТЕЛЬНО ПОДПИСАТЬ ДОКУМЕНТЫ krasokolova@stc-spb.ru забирать у них доверенность 8-911-178-72-74</t>
  </si>
  <si>
    <t>Розенберг Северо-Запад</t>
  </si>
  <si>
    <t>СПб, Колпино, ул. Стахановская д. 16</t>
  </si>
  <si>
    <t>8-921-091-53-74</t>
  </si>
  <si>
    <t>подписать доки и договор это стройка больницы  33</t>
  </si>
  <si>
    <t>2А</t>
  </si>
  <si>
    <t>СПб, Пулковское шоссе, д. 40к4</t>
  </si>
  <si>
    <t>литерА, БЦ Технополис, 8-931-219-84-73,   8-812-383-53-61</t>
  </si>
  <si>
    <t>NaN</t>
  </si>
  <si>
    <t>созвон. ЗАБИРАТЬ ВСЕ ПУСТЫЕ БУТЫЛИ!! Пакет Дружный коллектив поставка  Новый счёт на 100 бут поставка  №
4(28 из 100) поставка  ВСЕГДА ПОДПИСЫВАТЬ АКТ НА ТАРУ.акт у Риты</t>
  </si>
  <si>
    <t>ГестСтрой</t>
  </si>
  <si>
    <t>СПб, 9 января д.3</t>
  </si>
  <si>
    <t>8-921-371-66-94</t>
  </si>
  <si>
    <t>ПОДПИСАТЬ ДОГОВОР ДОКИ У ДМИТРИЯ</t>
  </si>
  <si>
    <t>БИГ2</t>
  </si>
  <si>
    <t>СПб, Адмиралтейский проезд,  д. 1</t>
  </si>
  <si>
    <t>зд. Адмиралтейства, Сейчас можно к ним подъехать только со стороны Дворцовой площади при движении от Дворцового моста. 8-911-093-58-11, 8-999-029-45-49</t>
  </si>
  <si>
    <t>- НДС 20%. забирать пустую тару,  на каждую поставку счёт+доки, 8-999-029-45-49</t>
  </si>
  <si>
    <t>Клиент№6457</t>
  </si>
  <si>
    <t>СПб, пр. Тореза, д. 82</t>
  </si>
  <si>
    <t>кв. 21, 3йэтаж, 8-904-337-65-98 Василий, 8-952-224-54-26 Наталья</t>
  </si>
  <si>
    <t>ЧИСТЫЕ БУТЫЛИ!!! созвон за час, чтобы были на месте. 8-904-337-65-98 Василий</t>
  </si>
  <si>
    <t>Водономика</t>
  </si>
  <si>
    <t>СПб, ул. Большая Разночинная д. 23 Б</t>
  </si>
  <si>
    <t>4й этаж, зал 41, судебный участок №51, 246-59-22, 932-31-84 Наталья</t>
  </si>
  <si>
    <t>Включать подъём 15р/бут
сказать на входе что доставка воды - пропустят. СОЗВОН ЗА ЧАС.</t>
  </si>
  <si>
    <t>Гена - Кронштадт</t>
  </si>
  <si>
    <t>кв. 92, 5й этаж без лифта, 8-911-922-73-23</t>
  </si>
  <si>
    <t>всегда : Плеска натур. по 130р, Ё по 110р.</t>
  </si>
  <si>
    <t>РАЗОВЫЙ (от Самсона)</t>
  </si>
  <si>
    <t>СПб, ул. Художников д . 21</t>
  </si>
  <si>
    <t>кв. 11, 8-931-255-86-60</t>
  </si>
  <si>
    <t>13:30-18:00</t>
  </si>
  <si>
    <t xml:space="preserve">4 - Вода Vilae 19л (Одноразовая бутыль)
 </t>
  </si>
  <si>
    <t>с 13-30 будет. созвон. БЫЛИ должны 80р. ЭТИКЕТКИ ПЕРЕКЛЕЕНЫЕ С МНОГООБОРОТНОЙ ТАРЫ</t>
  </si>
  <si>
    <t>Клиент №6218</t>
  </si>
  <si>
    <t>г. Колпино, СПб, ул. Тверская, д. 39</t>
  </si>
  <si>
    <t>кв.250, 8-950-222-63-06</t>
  </si>
  <si>
    <t>10:00-14:00</t>
  </si>
  <si>
    <t>созвон</t>
  </si>
  <si>
    <t>СПб, Октябрьская наб. д. 122</t>
  </si>
  <si>
    <t>к2, кв.83, 8-950-005-63-80</t>
  </si>
  <si>
    <t>оплата на сайте 24.06</t>
  </si>
  <si>
    <t>Клиент№4123</t>
  </si>
  <si>
    <t>г. Пушкин, СПб,  Новодеревенская ул. д. 19</t>
  </si>
  <si>
    <t>Триумф,8-911-267-85-26, 8-921-744-41-11</t>
  </si>
  <si>
    <t>08:00-15:00</t>
  </si>
  <si>
    <t>СПб, Полюстровский пр., д. 59</t>
  </si>
  <si>
    <t>к4, салон красоты, 8-904-332-60-34</t>
  </si>
  <si>
    <t>за 15 минут созвон бутыли с ручками .всегда возить чек ,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</si>
  <si>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</si>
  <si>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</si>
  <si>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</si>
  <si>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С НДС забрать пустую тару КЛИЕНТ РУГАЕТСЯ.  
nevinskaya.an@raster-spb.ru скидывать счёт .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</si>
  <si>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</si>
  <si>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</si>
  <si>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</si>
  <si>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</si>
  <si>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СпецТехнология С-З   водоносов</t>
  </si>
  <si>
    <t>СПб, ул. Швецова д. 23</t>
  </si>
  <si>
    <t>территория завод ТЕМП, 8-921-327-53-77 Владимир, 8-965-080-07-54, 8-921-315-66-53 ворота напротив стоянки</t>
  </si>
  <si>
    <t>только с ндс  разгрузка В ДВА МЕСТА ЗВОНИТЬ НА 8-981-989-69-15  созвон для пропуска, пускают только граждан РФ!!</t>
  </si>
  <si>
    <t>Клиент  №6944</t>
  </si>
  <si>
    <t>СПб, ул. Пилотов д. 18к1</t>
  </si>
  <si>
    <t>кв. 24, 8-931-236-38-50</t>
  </si>
  <si>
    <t>Созвон. Пакет Стартовый</t>
  </si>
  <si>
    <t>СПб, Новочеркасский проспект д. 42</t>
  </si>
  <si>
    <t>кв. 74, 8-960-267-66-21</t>
  </si>
  <si>
    <t>8-906-22-999-52 , СОЗВОН ЗАРАНЕЕ!
подъем 4 эт без лифта.</t>
  </si>
  <si>
    <t>Клиент №6992</t>
  </si>
  <si>
    <t>СПб, ул. Тельмана д. 43к3</t>
  </si>
  <si>
    <t>кв. 234, 8-981-777-79-91</t>
  </si>
  <si>
    <t>13:00-18:00</t>
  </si>
  <si>
    <t>созвон заранее. Пакет Стартовый</t>
  </si>
  <si>
    <t>Беримобиль</t>
  </si>
  <si>
    <t>СПб, Невский район, ул. Тихая д. 6</t>
  </si>
  <si>
    <t>8-911-921-53-02 Максим</t>
  </si>
  <si>
    <t>созвон, счёт на почту скидывать</t>
  </si>
  <si>
    <t>Клиент №6904</t>
  </si>
  <si>
    <t>СПб, ул. Стремянная д. 19</t>
  </si>
  <si>
    <t>код ворот 2009в, кв 15, 8-981-105-70-22</t>
  </si>
  <si>
    <t>09:00-12:00</t>
  </si>
  <si>
    <t>как можно раньше, созвон-ворота откроют. Пакет Стартовый</t>
  </si>
  <si>
    <t>Клиент№5037</t>
  </si>
  <si>
    <t>СПб, ул. Маршала Говорова д. 14</t>
  </si>
  <si>
    <t>кв.218, 8-931-225-36-91</t>
  </si>
  <si>
    <t>09:00-11:00</t>
  </si>
  <si>
    <t>если не открывают домофон звоните 8-931-530-07-51, созвон, обычно привозят около 9-30- попросила также доставить.оплатят на карту</t>
  </si>
  <si>
    <t>Классик-Логистик (бывшие ООО Классик)</t>
  </si>
  <si>
    <t>СПб, ул. Якорная, д. 17</t>
  </si>
  <si>
    <t>склад, 649-77-35, 8-962-703-65-13</t>
  </si>
  <si>
    <t>поменяли реквизиты 7806566154 с ндс, ЗАКАЗЫВАЮТ ПЕРВУЮ КАТЕГОРИЮ, 4й эт- 5 бут</t>
  </si>
  <si>
    <t>Ип Кочнев</t>
  </si>
  <si>
    <t>СПб, Большая конюшенная д. 2</t>
  </si>
  <si>
    <t>магазин Великие люди</t>
  </si>
  <si>
    <t>11:00-21:00</t>
  </si>
  <si>
    <t>в доках указывать номер договора №137 от 04.06.2019</t>
  </si>
  <si>
    <t>г. Кронштадт, СПб, ул. Советская д.21</t>
  </si>
  <si>
    <t>к. А, кв.4., 8-999-528-75-74</t>
  </si>
  <si>
    <t>СПб, Басков пер. д. 23</t>
  </si>
  <si>
    <t>8-921-769-17-13 звонок на двери двора. "16"</t>
  </si>
  <si>
    <t>кв. 16, обязательно созвон,на месте звонить на номер 8-921-769-17-13   Созвон - встретят.   8-927-734-58-30</t>
  </si>
  <si>
    <t>г. Колпино посёлок Сапёрный (Железнодорожный переезд), Петрозаводское шоссе д.18</t>
  </si>
  <si>
    <t>Лит А, 8-911-273-28-38 Сергей</t>
  </si>
  <si>
    <t>Клиент №6976</t>
  </si>
  <si>
    <t>СПб, Московский проспект, д. 183/185</t>
  </si>
  <si>
    <t>кв. 350, 8-953-415-51-59</t>
  </si>
  <si>
    <t>18:00-21:00</t>
  </si>
  <si>
    <t>с 18! созвон за полчаса Пакет Стартовый</t>
  </si>
  <si>
    <t>г. Колпино, СПб, бульвар Трудящихся, д. 35к1</t>
  </si>
  <si>
    <t>Магазин Лепта, 2-й этаж, 8-911-716-30-34</t>
  </si>
  <si>
    <t>возить чек, созвон за час, если дверь закрыта - стучите сильно   8-911-835-10-60</t>
  </si>
  <si>
    <t>Клиент№6160</t>
  </si>
  <si>
    <t>СПб, ул. Бабушкина д.99</t>
  </si>
  <si>
    <t>кв. 24, 1й этаж, домофон не работает (дверь в парадную открыта), 8-981-155-62-57</t>
  </si>
  <si>
    <t>СОЗВОН ЗА ЧАС! клиент нервный заходите в маске  , воду не оставлять у двери!</t>
  </si>
  <si>
    <t>Клиент №6410</t>
  </si>
  <si>
    <t>СПб, Невский проспект д. 53</t>
  </si>
  <si>
    <t>кв. 3, домофон 44 (с улицы),2й этаж, 8-999-204-31-31</t>
  </si>
  <si>
    <t>ЗАБРАТЬ ПУСТУЮ ТАРУ.созвон за полчаса. БЫЛИ клиентами ё, перешли на водоносов, передать карту клиента 4178</t>
  </si>
  <si>
    <t>СПб, Ланское шоссе д. 27</t>
  </si>
  <si>
    <t>4ая парадная, 2й этаж, кв. 61, 8-964-378-54-22</t>
  </si>
  <si>
    <t>созвон за час! домофон не работает</t>
  </si>
  <si>
    <t>Клиент  №6541</t>
  </si>
  <si>
    <t>СПб, ул. Днепропетровская д. 7</t>
  </si>
  <si>
    <t>8-921-877-07-44</t>
  </si>
  <si>
    <t xml:space="preserve">1 - Помпа СТАНДАРТ
 1 - ЧЕК (всегда)
 </t>
  </si>
  <si>
    <t>Пакет Стартовый (2бут +помпа по акции, 3 бут по 180р) всего к оплате 740р. СОЗВОН - сориентируют как найти</t>
  </si>
  <si>
    <t>Путьрем</t>
  </si>
  <si>
    <t>Лоухи</t>
  </si>
  <si>
    <t>8-905-221-94-88</t>
  </si>
  <si>
    <t>Митя</t>
  </si>
  <si>
    <t xml:space="preserve">324 - Вода 6л.
 </t>
  </si>
  <si>
    <t>Документы сделали на всё. 
отгружено. Всего 334 бут.
Отправка        .</t>
  </si>
  <si>
    <t>Клиент  №6613</t>
  </si>
  <si>
    <t>СПб, пр. Просвещения д.28</t>
  </si>
  <si>
    <t>кв. 164, 8-960-280-58-86</t>
  </si>
  <si>
    <t>Пакет Стартовый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</si>
  <si>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</si>
  <si>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</si>
  <si>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</si>
  <si>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 xml:space="preserve">300 - Стаканчики для питьевой воды
 </t>
  </si>
  <si>
    <t>В ОФИС 500. созвон за час на последний номер 8-931-321-79-19. не раньше 12!,</t>
  </si>
  <si>
    <t>СПб, ул. Ковалевская д. 26</t>
  </si>
  <si>
    <t>кв. 648, 8-995-599-28-77</t>
  </si>
  <si>
    <t xml:space="preserve">2 - Вода Vilae 19л
 </t>
  </si>
  <si>
    <t>созвон.</t>
  </si>
  <si>
    <t>г. Волхов, ул. Островского, д. 24</t>
  </si>
  <si>
    <t>Чередник Ирина Викторовна 8-813-63-634-57  (моб.8-911-285-62-78)</t>
  </si>
  <si>
    <t xml:space="preserve">270 - Вода 6л.
 </t>
  </si>
  <si>
    <t>СПб, ул. Касимовская д. 5</t>
  </si>
  <si>
    <t>офис 401, 8-964-342-23-30</t>
  </si>
  <si>
    <t>созвон. сдадут 3 или 4 пустые бут</t>
  </si>
  <si>
    <t>Клиент  №6685</t>
  </si>
  <si>
    <t>г. Колпино, СПб, ул. Тверская, д. 60</t>
  </si>
  <si>
    <t>кв. 371, 4й этаж, лифт есть, 8-953-153-13-03</t>
  </si>
  <si>
    <t>пакет Стартовый, созвон</t>
  </si>
  <si>
    <t>Экополис</t>
  </si>
  <si>
    <t>СТепана Разина д.9</t>
  </si>
  <si>
    <t xml:space="preserve">300 - Бутылка 18,9л (19 л) без ручки
 </t>
  </si>
  <si>
    <t>б/у тара "последний путь"</t>
  </si>
  <si>
    <t>Клиент№6564</t>
  </si>
  <si>
    <t>СПб, пр. Просвещения д. 28</t>
  </si>
  <si>
    <t>3-я парадная,  кв. 94, 6й этаж, 8-999-210-79-37 Екатерина</t>
  </si>
  <si>
    <t>созвон на номер 8-952-360-10-53.</t>
  </si>
  <si>
    <t>СПб, пр. Просвещения, д. 33к1</t>
  </si>
  <si>
    <t>кв. 277, 14-й этаж, 8-921-392-08-14</t>
  </si>
  <si>
    <t>10:00-19:00</t>
  </si>
  <si>
    <t>Адана</t>
  </si>
  <si>
    <t>СПб, Степана Разина д. 9-11</t>
  </si>
  <si>
    <t>Самовывоз рядом в ВендингПро 2-й этаж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</si>
</sst>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1" sqref="A7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>
        <v>5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570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4042</v>
      </c>
      <c r="D7" s="53" t="s">
        <v>36</v>
      </c>
      <c r="E7" s="53" t="s">
        <v>37</v>
      </c>
      <c r="F7" s="55" t="s">
        <v>38</v>
      </c>
      <c r="G7" s="53" t="s">
        <v>33</v>
      </c>
      <c r="H7" s="56"/>
      <c r="I7" s="57"/>
      <c r="J7" s="57"/>
      <c r="K7" s="57"/>
      <c r="L7" s="57">
        <v>12</v>
      </c>
      <c r="M7" s="57"/>
      <c r="N7" s="57" t="str">
        <f>SUM(I7:M7)</f>
        <v>0</v>
      </c>
      <c r="O7" s="58"/>
      <c r="P7" s="57"/>
      <c r="Q7" s="57">
        <v>1560</v>
      </c>
      <c r="R7" s="57"/>
      <c r="S7" s="55"/>
      <c r="T7" s="55"/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9">
        <v>94738</v>
      </c>
      <c r="D8" s="53" t="s">
        <v>40</v>
      </c>
      <c r="E8" s="53" t="s">
        <v>41</v>
      </c>
      <c r="F8" s="55" t="s">
        <v>42</v>
      </c>
      <c r="G8" s="53" t="s">
        <v>43</v>
      </c>
      <c r="H8" s="56"/>
      <c r="I8" s="57"/>
      <c r="J8" s="57"/>
      <c r="K8" s="57"/>
      <c r="L8" s="57">
        <v>40</v>
      </c>
      <c r="M8" s="57"/>
      <c r="N8" s="57" t="str">
        <f>SUM(I8:M8)</f>
        <v>0</v>
      </c>
      <c r="O8" s="58"/>
      <c r="P8" s="57"/>
      <c r="Q8" s="57">
        <v>5600</v>
      </c>
      <c r="R8" s="57"/>
      <c r="S8" s="55"/>
      <c r="T8" s="55" t="s">
        <v>44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45</v>
      </c>
      <c r="C9" s="59">
        <v>4009</v>
      </c>
      <c r="D9" s="53" t="s">
        <v>46</v>
      </c>
      <c r="E9" s="53" t="s">
        <v>47</v>
      </c>
      <c r="F9" s="55" t="s">
        <v>32</v>
      </c>
      <c r="G9" s="53" t="s">
        <v>33</v>
      </c>
      <c r="H9" s="56"/>
      <c r="I9" s="57"/>
      <c r="J9" s="57"/>
      <c r="K9" s="57">
        <v>7</v>
      </c>
      <c r="L9" s="57"/>
      <c r="M9" s="57"/>
      <c r="N9" s="57" t="str">
        <f>SUM(I9:M9)</f>
        <v>0</v>
      </c>
      <c r="O9" s="58"/>
      <c r="P9" s="57"/>
      <c r="Q9" s="57">
        <v>1830</v>
      </c>
      <c r="R9" s="57">
        <v>70</v>
      </c>
      <c r="S9" s="55" t="s">
        <v>48</v>
      </c>
      <c r="T9" s="55" t="s">
        <v>49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45</v>
      </c>
      <c r="C10" s="59">
        <v>4009</v>
      </c>
      <c r="D10" s="53" t="s">
        <v>50</v>
      </c>
      <c r="E10" s="53" t="s">
        <v>51</v>
      </c>
      <c r="F10" s="55" t="s">
        <v>52</v>
      </c>
      <c r="G10" s="53" t="s">
        <v>33</v>
      </c>
      <c r="H10" s="56"/>
      <c r="I10" s="57"/>
      <c r="J10" s="57"/>
      <c r="K10" s="57">
        <v>3</v>
      </c>
      <c r="L10" s="57"/>
      <c r="M10" s="57"/>
      <c r="N10" s="57" t="str">
        <f>SUM(I10:M10)</f>
        <v>0</v>
      </c>
      <c r="O10" s="58"/>
      <c r="P10" s="57">
        <v>570</v>
      </c>
      <c r="Q10" s="57"/>
      <c r="R10" s="57"/>
      <c r="S10" s="55" t="s">
        <v>53</v>
      </c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9">
        <v>5676</v>
      </c>
      <c r="D11" s="53" t="s">
        <v>56</v>
      </c>
      <c r="E11" s="53" t="s">
        <v>57</v>
      </c>
      <c r="F11" s="55" t="s">
        <v>58</v>
      </c>
      <c r="G11" s="53" t="s">
        <v>33</v>
      </c>
      <c r="H11" s="56"/>
      <c r="I11" s="57"/>
      <c r="J11" s="57"/>
      <c r="K11" s="57">
        <v>17</v>
      </c>
      <c r="L11" s="57"/>
      <c r="M11" s="57"/>
      <c r="N11" s="57" t="str">
        <f>SUM(I11:M11)</f>
        <v>0</v>
      </c>
      <c r="O11" s="58"/>
      <c r="P11" s="57"/>
      <c r="Q11" s="57">
        <v>2320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3167</v>
      </c>
      <c r="D12" s="46" t="s">
        <v>61</v>
      </c>
      <c r="E12" s="46" t="s">
        <v>62</v>
      </c>
      <c r="F12" s="38" t="s">
        <v>42</v>
      </c>
      <c r="G12" s="46" t="s">
        <v>63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850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584</v>
      </c>
      <c r="D13" s="46" t="s">
        <v>66</v>
      </c>
      <c r="E13" s="46" t="s">
        <v>67</v>
      </c>
      <c r="F13" s="38" t="s">
        <v>68</v>
      </c>
      <c r="G13" s="46" t="s">
        <v>63</v>
      </c>
      <c r="H13" s="48"/>
      <c r="I13" s="49"/>
      <c r="J13" s="49"/>
      <c r="K13" s="49">
        <v>6</v>
      </c>
      <c r="L13" s="49"/>
      <c r="M13" s="49"/>
      <c r="N13" s="49" t="str">
        <f>SUM(I13:M13)</f>
        <v>0</v>
      </c>
      <c r="O13" s="50"/>
      <c r="P13" s="49">
        <v>990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70</v>
      </c>
      <c r="C14" s="54">
        <v>60075</v>
      </c>
      <c r="D14" s="53" t="s">
        <v>71</v>
      </c>
      <c r="E14" s="53" t="s">
        <v>72</v>
      </c>
      <c r="F14" s="55" t="s">
        <v>73</v>
      </c>
      <c r="G14" s="53" t="s">
        <v>74</v>
      </c>
      <c r="H14" s="56"/>
      <c r="I14" s="57"/>
      <c r="J14" s="57"/>
      <c r="K14" s="57"/>
      <c r="L14" s="57">
        <v>6</v>
      </c>
      <c r="M14" s="57"/>
      <c r="N14" s="57" t="str">
        <f>SUM(I14:M14)</f>
        <v>0</v>
      </c>
      <c r="O14" s="58"/>
      <c r="P14" s="57"/>
      <c r="Q14" s="57">
        <v>660</v>
      </c>
      <c r="R14" s="57"/>
      <c r="S14" s="55"/>
      <c r="T14" s="55" t="s">
        <v>75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76</v>
      </c>
      <c r="C15" s="59">
        <v>808</v>
      </c>
      <c r="D15" s="53" t="s">
        <v>77</v>
      </c>
      <c r="E15" s="53" t="s">
        <v>78</v>
      </c>
      <c r="F15" s="55" t="s">
        <v>79</v>
      </c>
      <c r="G15" s="53" t="s">
        <v>33</v>
      </c>
      <c r="H15" s="56"/>
      <c r="I15" s="57"/>
      <c r="J15" s="57">
        <v>5</v>
      </c>
      <c r="K15" s="57"/>
      <c r="L15" s="57"/>
      <c r="M15" s="57"/>
      <c r="N15" s="57" t="str">
        <f>SUM(I15:M15)</f>
        <v>0</v>
      </c>
      <c r="O15" s="58"/>
      <c r="P15" s="57"/>
      <c r="Q15" s="57">
        <v>1100</v>
      </c>
      <c r="R15" s="57"/>
      <c r="S15" s="55"/>
      <c r="T15" s="55" t="s">
        <v>80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81</v>
      </c>
      <c r="C16" s="59">
        <v>6809</v>
      </c>
      <c r="D16" s="53" t="s">
        <v>82</v>
      </c>
      <c r="E16" s="53" t="s">
        <v>83</v>
      </c>
      <c r="F16" s="55" t="s">
        <v>32</v>
      </c>
      <c r="G16" s="53" t="s">
        <v>43</v>
      </c>
      <c r="H16" s="56"/>
      <c r="I16" s="57"/>
      <c r="J16" s="57"/>
      <c r="K16" s="57"/>
      <c r="L16" s="57">
        <v>24</v>
      </c>
      <c r="M16" s="57"/>
      <c r="N16" s="57" t="str">
        <f>SUM(I16:M16)</f>
        <v>0</v>
      </c>
      <c r="O16" s="58"/>
      <c r="P16" s="57"/>
      <c r="Q16" s="57">
        <v>6440</v>
      </c>
      <c r="R16" s="57">
        <v>120</v>
      </c>
      <c r="S16" s="55" t="s">
        <v>84</v>
      </c>
      <c r="T16" s="55" t="s">
        <v>85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86</v>
      </c>
      <c r="C17" s="59">
        <v>60032</v>
      </c>
      <c r="D17" s="53" t="s">
        <v>87</v>
      </c>
      <c r="E17" s="53" t="s">
        <v>88</v>
      </c>
      <c r="F17" s="55" t="s">
        <v>32</v>
      </c>
      <c r="G17" s="53" t="s">
        <v>63</v>
      </c>
      <c r="H17" s="56"/>
      <c r="I17" s="57"/>
      <c r="J17" s="57"/>
      <c r="K17" s="57"/>
      <c r="L17" s="57">
        <v>13</v>
      </c>
      <c r="M17" s="57"/>
      <c r="N17" s="57" t="str">
        <f>SUM(I17:M17)</f>
        <v>0</v>
      </c>
      <c r="O17" s="58"/>
      <c r="P17" s="57"/>
      <c r="Q17" s="57">
        <v>1430</v>
      </c>
      <c r="R17" s="57"/>
      <c r="S17" s="55"/>
      <c r="T17" s="55" t="s">
        <v>89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51">
        <v>6539</v>
      </c>
      <c r="D18" s="46" t="s">
        <v>91</v>
      </c>
      <c r="E18" s="46" t="s">
        <v>92</v>
      </c>
      <c r="F18" s="38" t="s">
        <v>68</v>
      </c>
      <c r="G18" s="46" t="s">
        <v>93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200</v>
      </c>
      <c r="Q18" s="49"/>
      <c r="R18" s="49"/>
      <c r="S18" s="38" t="s">
        <v>94</v>
      </c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96</v>
      </c>
      <c r="C19" s="54">
        <v>500059</v>
      </c>
      <c r="D19" s="53" t="s">
        <v>97</v>
      </c>
      <c r="E19" s="53" t="s">
        <v>98</v>
      </c>
      <c r="F19" s="55" t="s">
        <v>99</v>
      </c>
      <c r="G19" s="53" t="s">
        <v>100</v>
      </c>
      <c r="H19" s="56"/>
      <c r="I19" s="57">
        <v>3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315</v>
      </c>
      <c r="R19" s="57"/>
      <c r="S19" s="55"/>
      <c r="T19" s="55" t="s">
        <v>101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102</v>
      </c>
      <c r="C20" s="59">
        <v>3676</v>
      </c>
      <c r="D20" s="53" t="s">
        <v>103</v>
      </c>
      <c r="E20" s="53" t="s">
        <v>104</v>
      </c>
      <c r="F20" s="55" t="s">
        <v>68</v>
      </c>
      <c r="G20" s="53" t="s">
        <v>100</v>
      </c>
      <c r="H20" s="56"/>
      <c r="I20" s="57"/>
      <c r="J20" s="57"/>
      <c r="K20" s="57"/>
      <c r="L20" s="57">
        <v>5</v>
      </c>
      <c r="M20" s="57"/>
      <c r="N20" s="57" t="str">
        <f>SUM(I20:M20)</f>
        <v>0</v>
      </c>
      <c r="O20" s="58"/>
      <c r="P20" s="57"/>
      <c r="Q20" s="57">
        <v>850</v>
      </c>
      <c r="R20" s="57"/>
      <c r="S20" s="55"/>
      <c r="T20" s="55" t="s">
        <v>105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106</v>
      </c>
      <c r="C21" s="59">
        <v>91691</v>
      </c>
      <c r="D21" s="53" t="s">
        <v>107</v>
      </c>
      <c r="E21" s="53" t="s">
        <v>108</v>
      </c>
      <c r="F21" s="55" t="s">
        <v>109</v>
      </c>
      <c r="G21" s="53" t="s">
        <v>100</v>
      </c>
      <c r="H21" s="56"/>
      <c r="I21" s="57"/>
      <c r="J21" s="57"/>
      <c r="K21" s="57"/>
      <c r="L21" s="57">
        <v>8</v>
      </c>
      <c r="M21" s="57"/>
      <c r="N21" s="57" t="str">
        <f>SUM(I21:M21)</f>
        <v>0</v>
      </c>
      <c r="O21" s="58"/>
      <c r="P21" s="57"/>
      <c r="Q21" s="57">
        <v>1240</v>
      </c>
      <c r="R21" s="57"/>
      <c r="S21" s="55"/>
      <c r="T21" s="55" t="s">
        <v>110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111</v>
      </c>
      <c r="C22" s="47">
        <v>2350</v>
      </c>
      <c r="D22" s="46" t="s">
        <v>112</v>
      </c>
      <c r="E22" s="46" t="s">
        <v>113</v>
      </c>
      <c r="F22" s="38" t="s">
        <v>114</v>
      </c>
      <c r="G22" s="46" t="s">
        <v>115</v>
      </c>
      <c r="H22" s="48"/>
      <c r="I22" s="49"/>
      <c r="J22" s="49">
        <v>3</v>
      </c>
      <c r="K22" s="49"/>
      <c r="L22" s="49"/>
      <c r="M22" s="49"/>
      <c r="N22" s="49" t="str">
        <f>SUM(I22:M22)</f>
        <v>0</v>
      </c>
      <c r="O22" s="50"/>
      <c r="P22" s="49">
        <v>690</v>
      </c>
      <c r="Q22" s="49"/>
      <c r="R22" s="49"/>
      <c r="S22" s="38"/>
      <c r="T22" s="38" t="s">
        <v>116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117</v>
      </c>
      <c r="C23" s="59">
        <v>92173</v>
      </c>
      <c r="D23" s="53" t="s">
        <v>118</v>
      </c>
      <c r="E23" s="53" t="s">
        <v>119</v>
      </c>
      <c r="F23" s="55" t="s">
        <v>68</v>
      </c>
      <c r="G23" s="53" t="s">
        <v>63</v>
      </c>
      <c r="H23" s="56"/>
      <c r="I23" s="57"/>
      <c r="J23" s="57"/>
      <c r="K23" s="57"/>
      <c r="L23" s="57">
        <v>3</v>
      </c>
      <c r="M23" s="57"/>
      <c r="N23" s="57" t="str">
        <f>SUM(I23:M23)</f>
        <v>0</v>
      </c>
      <c r="O23" s="58"/>
      <c r="P23" s="57"/>
      <c r="Q23" s="57">
        <v>585</v>
      </c>
      <c r="R23" s="57">
        <v>30</v>
      </c>
      <c r="S23" s="55"/>
      <c r="T23" s="55" t="s">
        <v>120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121</v>
      </c>
      <c r="C24" s="54">
        <v>60130</v>
      </c>
      <c r="D24" s="53" t="s">
        <v>122</v>
      </c>
      <c r="E24" s="53" t="s">
        <v>123</v>
      </c>
      <c r="F24" s="55" t="s">
        <v>124</v>
      </c>
      <c r="G24" s="53" t="s">
        <v>74</v>
      </c>
      <c r="H24" s="56"/>
      <c r="I24" s="57"/>
      <c r="J24" s="57"/>
      <c r="K24" s="57"/>
      <c r="L24" s="57">
        <v>10</v>
      </c>
      <c r="M24" s="57"/>
      <c r="N24" s="57" t="str">
        <f>SUM(I24:M24)</f>
        <v>0</v>
      </c>
      <c r="O24" s="58"/>
      <c r="P24" s="57"/>
      <c r="Q24" s="57">
        <v>1100</v>
      </c>
      <c r="R24" s="57"/>
      <c r="S24" s="55"/>
      <c r="T24" s="55" t="s">
        <v>125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126</v>
      </c>
      <c r="C25" s="54">
        <v>60098</v>
      </c>
      <c r="D25" s="53" t="s">
        <v>127</v>
      </c>
      <c r="E25" s="53" t="s">
        <v>128</v>
      </c>
      <c r="F25" s="55" t="s">
        <v>73</v>
      </c>
      <c r="G25" s="53" t="s">
        <v>74</v>
      </c>
      <c r="H25" s="56"/>
      <c r="I25" s="57"/>
      <c r="J25" s="57"/>
      <c r="K25" s="57"/>
      <c r="L25" s="57">
        <v>20</v>
      </c>
      <c r="M25" s="57"/>
      <c r="N25" s="57" t="str">
        <f>SUM(I25:M25)</f>
        <v>0</v>
      </c>
      <c r="O25" s="58"/>
      <c r="P25" s="57"/>
      <c r="Q25" s="57">
        <v>2200</v>
      </c>
      <c r="R25" s="57"/>
      <c r="S25" s="55"/>
      <c r="T25" s="55" t="s">
        <v>129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130</v>
      </c>
      <c r="C26" s="51">
        <v>4357</v>
      </c>
      <c r="D26" s="46" t="s">
        <v>131</v>
      </c>
      <c r="E26" s="46" t="s">
        <v>132</v>
      </c>
      <c r="F26" s="38" t="s">
        <v>133</v>
      </c>
      <c r="G26" s="46" t="s">
        <v>63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440</v>
      </c>
      <c r="Q26" s="49"/>
      <c r="R26" s="49"/>
      <c r="S26" s="38"/>
      <c r="T26" s="38" t="s">
        <v>134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96</v>
      </c>
      <c r="C27" s="54">
        <v>500059</v>
      </c>
      <c r="D27" s="53" t="s">
        <v>135</v>
      </c>
      <c r="E27" s="53" t="s">
        <v>136</v>
      </c>
      <c r="F27" s="55" t="s">
        <v>42</v>
      </c>
      <c r="G27" s="53" t="s">
        <v>100</v>
      </c>
      <c r="H27" s="56"/>
      <c r="I27" s="57">
        <v>4</v>
      </c>
      <c r="J27" s="57"/>
      <c r="K27" s="57"/>
      <c r="L27" s="57"/>
      <c r="M27" s="57"/>
      <c r="N27" s="57" t="str">
        <f>SUM(I27:M27)</f>
        <v>0</v>
      </c>
      <c r="O27" s="58"/>
      <c r="P27" s="57"/>
      <c r="Q27" s="57">
        <v>420</v>
      </c>
      <c r="R27" s="57"/>
      <c r="S27" s="55"/>
      <c r="T27" s="55" t="s">
        <v>137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138</v>
      </c>
      <c r="C28" s="59">
        <v>2602</v>
      </c>
      <c r="D28" s="53" t="s">
        <v>139</v>
      </c>
      <c r="E28" s="53" t="s">
        <v>140</v>
      </c>
      <c r="F28" s="55" t="s">
        <v>141</v>
      </c>
      <c r="G28" s="53" t="s">
        <v>74</v>
      </c>
      <c r="H28" s="56"/>
      <c r="I28" s="57"/>
      <c r="J28" s="57"/>
      <c r="K28" s="57">
        <v>40</v>
      </c>
      <c r="L28" s="57"/>
      <c r="M28" s="57"/>
      <c r="N28" s="57" t="str">
        <f>SUM(I28:M28)</f>
        <v>0</v>
      </c>
      <c r="O28" s="58"/>
      <c r="P28" s="57"/>
      <c r="Q28" s="57">
        <v>5200</v>
      </c>
      <c r="R28" s="57">
        <v>400</v>
      </c>
      <c r="S28" s="55"/>
      <c r="T28" s="55" t="s">
        <v>142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143</v>
      </c>
      <c r="C29" s="54">
        <v>94257</v>
      </c>
      <c r="D29" s="53" t="s">
        <v>144</v>
      </c>
      <c r="E29" s="53" t="s">
        <v>145</v>
      </c>
      <c r="F29" s="55" t="s">
        <v>68</v>
      </c>
      <c r="G29" s="53" t="s">
        <v>115</v>
      </c>
      <c r="H29" s="56"/>
      <c r="I29" s="57"/>
      <c r="J29" s="57"/>
      <c r="K29" s="57"/>
      <c r="L29" s="57">
        <v>3</v>
      </c>
      <c r="M29" s="57"/>
      <c r="N29" s="57" t="str">
        <f>SUM(I29:M29)</f>
        <v>0</v>
      </c>
      <c r="O29" s="58"/>
      <c r="P29" s="57"/>
      <c r="Q29" s="57">
        <v>990</v>
      </c>
      <c r="R29" s="57"/>
      <c r="S29" s="55" t="s">
        <v>94</v>
      </c>
      <c r="T29" s="55" t="s">
        <v>146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147</v>
      </c>
      <c r="C30" s="59">
        <v>4984</v>
      </c>
      <c r="D30" s="53" t="s">
        <v>148</v>
      </c>
      <c r="E30" s="53" t="s">
        <v>149</v>
      </c>
      <c r="F30" s="55" t="s">
        <v>68</v>
      </c>
      <c r="G30" s="53" t="s">
        <v>115</v>
      </c>
      <c r="H30" s="56"/>
      <c r="I30" s="57"/>
      <c r="J30" s="57"/>
      <c r="K30" s="57">
        <v>8</v>
      </c>
      <c r="L30" s="57"/>
      <c r="M30" s="57"/>
      <c r="N30" s="57" t="str">
        <f>SUM(I30:M30)</f>
        <v>0</v>
      </c>
      <c r="O30" s="58"/>
      <c r="P30" s="57"/>
      <c r="Q30" s="57" t="s">
        <v>150</v>
      </c>
      <c r="R30" s="57"/>
      <c r="S30" s="55"/>
      <c r="T30" s="55" t="s">
        <v>151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7">
        <v>26</v>
      </c>
      <c r="B31" s="68" t="s">
        <v>152</v>
      </c>
      <c r="C31" s="54">
        <v>60135</v>
      </c>
      <c r="D31" s="68" t="s">
        <v>153</v>
      </c>
      <c r="E31" s="68" t="s">
        <v>154</v>
      </c>
      <c r="F31" s="69" t="s">
        <v>68</v>
      </c>
      <c r="G31" s="68" t="s">
        <v>115</v>
      </c>
      <c r="H31" s="70"/>
      <c r="I31" s="71"/>
      <c r="J31" s="71"/>
      <c r="K31" s="71"/>
      <c r="L31" s="71">
        <v>4</v>
      </c>
      <c r="M31" s="71"/>
      <c r="N31" s="71" t="str">
        <f>SUM(I31:M31)</f>
        <v>0</v>
      </c>
      <c r="O31" s="72"/>
      <c r="P31" s="71"/>
      <c r="Q31" s="71">
        <v>440</v>
      </c>
      <c r="R31" s="71"/>
      <c r="S31" s="69"/>
      <c r="T31" s="69" t="s">
        <v>155</v>
      </c>
      <c r="U31" s="69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156</v>
      </c>
      <c r="C32" s="59">
        <v>4108</v>
      </c>
      <c r="D32" s="53" t="s">
        <v>157</v>
      </c>
      <c r="E32" s="53" t="s">
        <v>158</v>
      </c>
      <c r="F32" s="55" t="s">
        <v>42</v>
      </c>
      <c r="G32" s="53" t="s">
        <v>43</v>
      </c>
      <c r="H32" s="56"/>
      <c r="I32" s="57"/>
      <c r="J32" s="57"/>
      <c r="K32" s="57">
        <v>15</v>
      </c>
      <c r="L32" s="57"/>
      <c r="M32" s="57"/>
      <c r="N32" s="57" t="str">
        <f>SUM(I32:M32)</f>
        <v>0</v>
      </c>
      <c r="O32" s="58"/>
      <c r="P32" s="57"/>
      <c r="Q32" s="57">
        <v>2250</v>
      </c>
      <c r="R32" s="57"/>
      <c r="S32" s="55"/>
      <c r="T32" s="55" t="s">
        <v>159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160</v>
      </c>
      <c r="C33" s="47">
        <v>6457</v>
      </c>
      <c r="D33" s="46" t="s">
        <v>161</v>
      </c>
      <c r="E33" s="46" t="s">
        <v>162</v>
      </c>
      <c r="F33" s="38" t="s">
        <v>68</v>
      </c>
      <c r="G33" s="46" t="s">
        <v>93</v>
      </c>
      <c r="H33" s="48"/>
      <c r="I33" s="49"/>
      <c r="J33" s="49">
        <v>3</v>
      </c>
      <c r="K33" s="49"/>
      <c r="L33" s="49"/>
      <c r="M33" s="49"/>
      <c r="N33" s="49" t="str">
        <f>SUM(I33:M33)</f>
        <v>0</v>
      </c>
      <c r="O33" s="50"/>
      <c r="P33" s="49">
        <v>735</v>
      </c>
      <c r="Q33" s="49"/>
      <c r="R33" s="49"/>
      <c r="S33" s="38"/>
      <c r="T33" s="38" t="s">
        <v>163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164</v>
      </c>
      <c r="C34" s="51">
        <v>60172</v>
      </c>
      <c r="D34" s="46" t="s">
        <v>165</v>
      </c>
      <c r="E34" s="46" t="s">
        <v>166</v>
      </c>
      <c r="F34" s="38" t="s">
        <v>32</v>
      </c>
      <c r="G34" s="46" t="s">
        <v>74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500</v>
      </c>
      <c r="Q34" s="49"/>
      <c r="R34" s="49">
        <v>60</v>
      </c>
      <c r="S34" s="38" t="s">
        <v>53</v>
      </c>
      <c r="T34" s="38" t="s">
        <v>167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168</v>
      </c>
      <c r="C35" s="47">
        <v>500018</v>
      </c>
      <c r="D35" s="46" t="s">
        <v>46</v>
      </c>
      <c r="E35" s="46" t="s">
        <v>169</v>
      </c>
      <c r="F35" s="38" t="s">
        <v>38</v>
      </c>
      <c r="G35" s="46" t="s">
        <v>33</v>
      </c>
      <c r="H35" s="48"/>
      <c r="I35" s="49"/>
      <c r="J35" s="49">
        <v>1</v>
      </c>
      <c r="K35" s="49"/>
      <c r="L35" s="49"/>
      <c r="M35" s="49"/>
      <c r="N35" s="49" t="str">
        <f>SUM(I35:M35)</f>
        <v>0</v>
      </c>
      <c r="O35" s="50"/>
      <c r="P35" s="49">
        <v>585</v>
      </c>
      <c r="Q35" s="49"/>
      <c r="R35" s="49">
        <v>20</v>
      </c>
      <c r="S35" s="38" t="s">
        <v>94</v>
      </c>
      <c r="T35" s="38" t="s">
        <v>170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171</v>
      </c>
      <c r="C36" s="47"/>
      <c r="D36" s="46" t="s">
        <v>172</v>
      </c>
      <c r="E36" s="46" t="s">
        <v>173</v>
      </c>
      <c r="F36" s="38" t="s">
        <v>174</v>
      </c>
      <c r="G36" s="46" t="s">
        <v>93</v>
      </c>
      <c r="H36" s="48"/>
      <c r="I36" s="49"/>
      <c r="J36" s="49"/>
      <c r="K36" s="49"/>
      <c r="L36" s="49"/>
      <c r="M36" s="49">
        <v>4</v>
      </c>
      <c r="N36" s="49" t="str">
        <f>SUM(I36:M36)</f>
        <v>0</v>
      </c>
      <c r="O36" s="50"/>
      <c r="P36" s="49">
        <v>1320</v>
      </c>
      <c r="Q36" s="49"/>
      <c r="R36" s="49"/>
      <c r="S36" s="38" t="s">
        <v>175</v>
      </c>
      <c r="T36" s="38" t="s">
        <v>176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177</v>
      </c>
      <c r="C37" s="51">
        <v>6218</v>
      </c>
      <c r="D37" s="46" t="s">
        <v>178</v>
      </c>
      <c r="E37" s="46" t="s">
        <v>179</v>
      </c>
      <c r="F37" s="38" t="s">
        <v>180</v>
      </c>
      <c r="G37" s="46" t="s">
        <v>115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380</v>
      </c>
      <c r="Q37" s="49"/>
      <c r="R37" s="49"/>
      <c r="S37" s="38"/>
      <c r="T37" s="38" t="s">
        <v>181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130</v>
      </c>
      <c r="C38" s="51">
        <v>94450</v>
      </c>
      <c r="D38" s="46" t="s">
        <v>182</v>
      </c>
      <c r="E38" s="46" t="s">
        <v>183</v>
      </c>
      <c r="F38" s="38" t="s">
        <v>180</v>
      </c>
      <c r="G38" s="46" t="s">
        <v>115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184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185</v>
      </c>
      <c r="C39" s="47">
        <v>4123</v>
      </c>
      <c r="D39" s="46" t="s">
        <v>186</v>
      </c>
      <c r="E39" s="46" t="s">
        <v>187</v>
      </c>
      <c r="F39" s="38" t="s">
        <v>188</v>
      </c>
      <c r="G39" s="46" t="s">
        <v>115</v>
      </c>
      <c r="H39" s="48"/>
      <c r="I39" s="49"/>
      <c r="J39" s="49"/>
      <c r="K39" s="49">
        <v>10</v>
      </c>
      <c r="L39" s="49"/>
      <c r="M39" s="49"/>
      <c r="N39" s="49" t="str">
        <f>SUM(I39:M39)</f>
        <v>0</v>
      </c>
      <c r="O39" s="50"/>
      <c r="P39" s="49">
        <v>1400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60</v>
      </c>
      <c r="C40" s="47">
        <v>91662</v>
      </c>
      <c r="D40" s="46" t="s">
        <v>189</v>
      </c>
      <c r="E40" s="46" t="s">
        <v>190</v>
      </c>
      <c r="F40" s="38" t="s">
        <v>32</v>
      </c>
      <c r="G40" s="46" t="s">
        <v>74</v>
      </c>
      <c r="H40" s="48"/>
      <c r="I40" s="49"/>
      <c r="J40" s="49"/>
      <c r="K40" s="49"/>
      <c r="L40" s="49">
        <v>5</v>
      </c>
      <c r="M40" s="49"/>
      <c r="N40" s="49" t="str">
        <f>SUM(I40:M40)</f>
        <v>0</v>
      </c>
      <c r="O40" s="50"/>
      <c r="P40" s="49">
        <v>775</v>
      </c>
      <c r="Q40" s="49"/>
      <c r="R40" s="49"/>
      <c r="S40" s="38" t="s">
        <v>53</v>
      </c>
      <c r="T40" s="38" t="s">
        <v>191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192</v>
      </c>
      <c r="C41" s="59">
        <v>2207</v>
      </c>
      <c r="D41" s="53" t="s">
        <v>193</v>
      </c>
      <c r="E41" s="53" t="s">
        <v>194</v>
      </c>
      <c r="F41" s="55" t="s">
        <v>68</v>
      </c>
      <c r="G41" s="53" t="s">
        <v>100</v>
      </c>
      <c r="H41" s="56"/>
      <c r="I41" s="57"/>
      <c r="J41" s="57"/>
      <c r="K41" s="57">
        <v>20</v>
      </c>
      <c r="L41" s="57"/>
      <c r="M41" s="57"/>
      <c r="N41" s="57" t="str">
        <f>SUM(I41:M41)</f>
        <v>0</v>
      </c>
      <c r="O41" s="58"/>
      <c r="P41" s="57"/>
      <c r="Q41" s="57">
        <v>2500</v>
      </c>
      <c r="R41" s="57"/>
      <c r="S41" s="55"/>
      <c r="T41" s="55" t="s">
        <v>195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196</v>
      </c>
      <c r="C42" s="54">
        <v>60089</v>
      </c>
      <c r="D42" s="53" t="s">
        <v>197</v>
      </c>
      <c r="E42" s="53" t="s">
        <v>198</v>
      </c>
      <c r="F42" s="55" t="s">
        <v>32</v>
      </c>
      <c r="G42" s="53" t="s">
        <v>33</v>
      </c>
      <c r="H42" s="56"/>
      <c r="I42" s="57"/>
      <c r="J42" s="57"/>
      <c r="K42" s="57"/>
      <c r="L42" s="57">
        <v>16</v>
      </c>
      <c r="M42" s="57"/>
      <c r="N42" s="57" t="str">
        <f>SUM(I42:M42)</f>
        <v>0</v>
      </c>
      <c r="O42" s="58"/>
      <c r="P42" s="57"/>
      <c r="Q42" s="57">
        <v>1760</v>
      </c>
      <c r="R42" s="57"/>
      <c r="S42" s="55"/>
      <c r="T42" s="55" t="s">
        <v>199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200</v>
      </c>
      <c r="C43" s="59">
        <v>1482</v>
      </c>
      <c r="D43" s="53" t="s">
        <v>201</v>
      </c>
      <c r="E43" s="53" t="s">
        <v>202</v>
      </c>
      <c r="F43" s="55" t="s">
        <v>42</v>
      </c>
      <c r="G43" s="53" t="s">
        <v>33</v>
      </c>
      <c r="H43" s="56"/>
      <c r="I43" s="57"/>
      <c r="J43" s="57"/>
      <c r="K43" s="57"/>
      <c r="L43" s="57">
        <v>9</v>
      </c>
      <c r="M43" s="57"/>
      <c r="N43" s="57" t="str">
        <f>SUM(I43:M43)</f>
        <v>0</v>
      </c>
      <c r="O43" s="58"/>
      <c r="P43" s="57"/>
      <c r="Q43" s="57">
        <v>1395</v>
      </c>
      <c r="R43" s="57"/>
      <c r="S43" s="55"/>
      <c r="T43" s="55" t="s">
        <v>203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204</v>
      </c>
      <c r="C44" s="51">
        <v>6944</v>
      </c>
      <c r="D44" s="46" t="s">
        <v>205</v>
      </c>
      <c r="E44" s="46" t="s">
        <v>206</v>
      </c>
      <c r="F44" s="38" t="s">
        <v>180</v>
      </c>
      <c r="G44" s="46" t="s">
        <v>115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100</v>
      </c>
      <c r="Q44" s="49"/>
      <c r="R44" s="49"/>
      <c r="S44" s="38"/>
      <c r="T44" s="38" t="s">
        <v>207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60</v>
      </c>
      <c r="C45" s="47">
        <v>93381</v>
      </c>
      <c r="D45" s="46" t="s">
        <v>208</v>
      </c>
      <c r="E45" s="46" t="s">
        <v>209</v>
      </c>
      <c r="F45" s="38" t="s">
        <v>68</v>
      </c>
      <c r="G45" s="46" t="s">
        <v>63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420</v>
      </c>
      <c r="Q45" s="49"/>
      <c r="R45" s="49">
        <v>60</v>
      </c>
      <c r="S45" s="38"/>
      <c r="T45" s="38" t="s">
        <v>210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211</v>
      </c>
      <c r="C46" s="51">
        <v>6992</v>
      </c>
      <c r="D46" s="46" t="s">
        <v>212</v>
      </c>
      <c r="E46" s="46" t="s">
        <v>213</v>
      </c>
      <c r="F46" s="38" t="s">
        <v>214</v>
      </c>
      <c r="G46" s="46" t="s">
        <v>115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100</v>
      </c>
      <c r="Q46" s="49"/>
      <c r="R46" s="49"/>
      <c r="S46" s="38"/>
      <c r="T46" s="38" t="s">
        <v>215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216</v>
      </c>
      <c r="C47" s="54">
        <v>6615</v>
      </c>
      <c r="D47" s="53" t="s">
        <v>217</v>
      </c>
      <c r="E47" s="53" t="s">
        <v>218</v>
      </c>
      <c r="F47" s="55" t="s">
        <v>141</v>
      </c>
      <c r="G47" s="53" t="s">
        <v>115</v>
      </c>
      <c r="H47" s="56"/>
      <c r="I47" s="57"/>
      <c r="J47" s="57"/>
      <c r="K47" s="57"/>
      <c r="L47" s="57">
        <v>10</v>
      </c>
      <c r="M47" s="57"/>
      <c r="N47" s="57" t="str">
        <f>SUM(I47:M47)</f>
        <v>0</v>
      </c>
      <c r="O47" s="58"/>
      <c r="P47" s="57"/>
      <c r="Q47" s="57">
        <v>1450</v>
      </c>
      <c r="R47" s="57"/>
      <c r="S47" s="55"/>
      <c r="T47" s="55" t="s">
        <v>219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220</v>
      </c>
      <c r="C48" s="51">
        <v>6904</v>
      </c>
      <c r="D48" s="46" t="s">
        <v>221</v>
      </c>
      <c r="E48" s="46" t="s">
        <v>222</v>
      </c>
      <c r="F48" s="38" t="s">
        <v>223</v>
      </c>
      <c r="G48" s="46" t="s">
        <v>63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220</v>
      </c>
      <c r="Q48" s="49"/>
      <c r="R48" s="49">
        <v>20</v>
      </c>
      <c r="S48" s="38" t="s">
        <v>94</v>
      </c>
      <c r="T48" s="38" t="s">
        <v>224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225</v>
      </c>
      <c r="C49" s="47">
        <v>5037</v>
      </c>
      <c r="D49" s="46" t="s">
        <v>226</v>
      </c>
      <c r="E49" s="46" t="s">
        <v>227</v>
      </c>
      <c r="F49" s="38" t="s">
        <v>228</v>
      </c>
      <c r="G49" s="46" t="s">
        <v>33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460</v>
      </c>
      <c r="Q49" s="49"/>
      <c r="R49" s="49"/>
      <c r="S49" s="38"/>
      <c r="T49" s="38" t="s">
        <v>229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230</v>
      </c>
      <c r="C50" s="59">
        <v>716</v>
      </c>
      <c r="D50" s="53" t="s">
        <v>231</v>
      </c>
      <c r="E50" s="53" t="s">
        <v>232</v>
      </c>
      <c r="F50" s="55" t="s">
        <v>32</v>
      </c>
      <c r="G50" s="53" t="s">
        <v>74</v>
      </c>
      <c r="H50" s="56"/>
      <c r="I50" s="57"/>
      <c r="J50" s="57"/>
      <c r="K50" s="57">
        <v>12</v>
      </c>
      <c r="L50" s="57"/>
      <c r="M50" s="57"/>
      <c r="N50" s="57" t="str">
        <f>SUM(I50:M50)</f>
        <v>0</v>
      </c>
      <c r="O50" s="58"/>
      <c r="P50" s="57"/>
      <c r="Q50" s="57">
        <v>1585</v>
      </c>
      <c r="R50" s="57">
        <v>25</v>
      </c>
      <c r="S50" s="55"/>
      <c r="T50" s="55" t="s">
        <v>233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234</v>
      </c>
      <c r="C51" s="54">
        <v>50061</v>
      </c>
      <c r="D51" s="53" t="s">
        <v>235</v>
      </c>
      <c r="E51" s="53" t="s">
        <v>236</v>
      </c>
      <c r="F51" s="55" t="s">
        <v>237</v>
      </c>
      <c r="G51" s="53" t="s">
        <v>100</v>
      </c>
      <c r="H51" s="56"/>
      <c r="I51" s="57"/>
      <c r="J51" s="57"/>
      <c r="K51" s="57"/>
      <c r="L51" s="57">
        <v>5</v>
      </c>
      <c r="M51" s="57"/>
      <c r="N51" s="57" t="str">
        <f>SUM(I51:M51)</f>
        <v>0</v>
      </c>
      <c r="O51" s="58"/>
      <c r="P51" s="57"/>
      <c r="Q51" s="57">
        <v>0</v>
      </c>
      <c r="R51" s="57"/>
      <c r="S51" s="55"/>
      <c r="T51" s="55" t="s">
        <v>238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130</v>
      </c>
      <c r="C52" s="51">
        <v>94499</v>
      </c>
      <c r="D52" s="46" t="s">
        <v>239</v>
      </c>
      <c r="E52" s="46" t="s">
        <v>240</v>
      </c>
      <c r="F52" s="38" t="s">
        <v>38</v>
      </c>
      <c r="G52" s="46" t="s">
        <v>33</v>
      </c>
      <c r="H52" s="48"/>
      <c r="I52" s="49"/>
      <c r="J52" s="49"/>
      <c r="K52" s="49"/>
      <c r="L52" s="49">
        <v>7</v>
      </c>
      <c r="M52" s="49"/>
      <c r="N52" s="49" t="str">
        <f>SUM(I52:M52)</f>
        <v>0</v>
      </c>
      <c r="O52" s="50"/>
      <c r="P52" s="49">
        <v>1190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60</v>
      </c>
      <c r="C53" s="47">
        <v>3020</v>
      </c>
      <c r="D53" s="46" t="s">
        <v>241</v>
      </c>
      <c r="E53" s="46" t="s">
        <v>242</v>
      </c>
      <c r="F53" s="38" t="s">
        <v>99</v>
      </c>
      <c r="G53" s="46" t="s">
        <v>63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555</v>
      </c>
      <c r="Q53" s="49"/>
      <c r="R53" s="49"/>
      <c r="S53" s="38"/>
      <c r="T53" s="38" t="s">
        <v>243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130</v>
      </c>
      <c r="C54" s="51">
        <v>4429</v>
      </c>
      <c r="D54" s="46" t="s">
        <v>244</v>
      </c>
      <c r="E54" s="46" t="s">
        <v>245</v>
      </c>
      <c r="F54" s="38" t="s">
        <v>180</v>
      </c>
      <c r="G54" s="46" t="s">
        <v>115</v>
      </c>
      <c r="H54" s="48"/>
      <c r="I54" s="49"/>
      <c r="J54" s="49"/>
      <c r="K54" s="49"/>
      <c r="L54" s="49">
        <v>10</v>
      </c>
      <c r="M54" s="49"/>
      <c r="N54" s="49" t="str">
        <f>SUM(I54:M54)</f>
        <v>0</v>
      </c>
      <c r="O54" s="50"/>
      <c r="P54" s="49">
        <v>1400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246</v>
      </c>
      <c r="C55" s="51">
        <v>6976</v>
      </c>
      <c r="D55" s="46" t="s">
        <v>247</v>
      </c>
      <c r="E55" s="46" t="s">
        <v>248</v>
      </c>
      <c r="F55" s="38" t="s">
        <v>249</v>
      </c>
      <c r="G55" s="46" t="s">
        <v>100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150</v>
      </c>
      <c r="Q55" s="49"/>
      <c r="R55" s="49"/>
      <c r="S55" s="38"/>
      <c r="T55" s="38" t="s">
        <v>250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60</v>
      </c>
      <c r="C56" s="47">
        <v>3230</v>
      </c>
      <c r="D56" s="46" t="s">
        <v>251</v>
      </c>
      <c r="E56" s="46" t="s">
        <v>252</v>
      </c>
      <c r="F56" s="38" t="s">
        <v>124</v>
      </c>
      <c r="G56" s="46" t="s">
        <v>115</v>
      </c>
      <c r="H56" s="48"/>
      <c r="I56" s="49"/>
      <c r="J56" s="49"/>
      <c r="K56" s="49"/>
      <c r="L56" s="49">
        <v>5</v>
      </c>
      <c r="M56" s="49"/>
      <c r="N56" s="49" t="str">
        <f>SUM(I56:M56)</f>
        <v>0</v>
      </c>
      <c r="O56" s="50"/>
      <c r="P56" s="49">
        <v>875</v>
      </c>
      <c r="Q56" s="49"/>
      <c r="R56" s="49">
        <v>25</v>
      </c>
      <c r="S56" s="38" t="s">
        <v>53</v>
      </c>
      <c r="T56" s="38" t="s">
        <v>253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254</v>
      </c>
      <c r="C57" s="51">
        <v>6160</v>
      </c>
      <c r="D57" s="46" t="s">
        <v>255</v>
      </c>
      <c r="E57" s="46" t="s">
        <v>256</v>
      </c>
      <c r="F57" s="38" t="s">
        <v>68</v>
      </c>
      <c r="G57" s="46" t="s">
        <v>115</v>
      </c>
      <c r="H57" s="48"/>
      <c r="I57" s="49"/>
      <c r="J57" s="49">
        <v>4</v>
      </c>
      <c r="K57" s="49"/>
      <c r="L57" s="49"/>
      <c r="M57" s="49"/>
      <c r="N57" s="49" t="str">
        <f>SUM(I57:M57)</f>
        <v>0</v>
      </c>
      <c r="O57" s="50"/>
      <c r="P57" s="49">
        <v>920</v>
      </c>
      <c r="Q57" s="49"/>
      <c r="R57" s="49"/>
      <c r="S57" s="38"/>
      <c r="T57" s="38" t="s">
        <v>257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60">
        <v>53</v>
      </c>
      <c r="B58" s="61" t="s">
        <v>258</v>
      </c>
      <c r="C58" s="62"/>
      <c r="D58" s="61" t="s">
        <v>259</v>
      </c>
      <c r="E58" s="61" t="s">
        <v>260</v>
      </c>
      <c r="F58" s="63" t="s">
        <v>42</v>
      </c>
      <c r="G58" s="61" t="s">
        <v>63</v>
      </c>
      <c r="H58" s="64"/>
      <c r="I58" s="65"/>
      <c r="J58" s="65"/>
      <c r="K58" s="65"/>
      <c r="L58" s="65">
        <v>4</v>
      </c>
      <c r="M58" s="65"/>
      <c r="N58" s="65" t="str">
        <f>SUM(I58:M58)</f>
        <v>0</v>
      </c>
      <c r="O58" s="66"/>
      <c r="P58" s="65">
        <v>680</v>
      </c>
      <c r="Q58" s="65"/>
      <c r="R58" s="65"/>
      <c r="S58" s="63" t="s">
        <v>94</v>
      </c>
      <c r="T58" s="63" t="s">
        <v>261</v>
      </c>
      <c r="U58" s="63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60</v>
      </c>
      <c r="C59" s="47">
        <v>94173</v>
      </c>
      <c r="D59" s="46" t="s">
        <v>262</v>
      </c>
      <c r="E59" s="46" t="s">
        <v>263</v>
      </c>
      <c r="F59" s="38" t="s">
        <v>141</v>
      </c>
      <c r="G59" s="46" t="s">
        <v>93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264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265</v>
      </c>
      <c r="C60" s="51">
        <v>6541</v>
      </c>
      <c r="D60" s="46" t="s">
        <v>266</v>
      </c>
      <c r="E60" s="46" t="s">
        <v>267</v>
      </c>
      <c r="F60" s="38" t="s">
        <v>223</v>
      </c>
      <c r="G60" s="46" t="s">
        <v>63</v>
      </c>
      <c r="H60" s="48"/>
      <c r="I60" s="49"/>
      <c r="J60" s="49"/>
      <c r="K60" s="49"/>
      <c r="L60" s="49">
        <v>5</v>
      </c>
      <c r="M60" s="49"/>
      <c r="N60" s="49" t="str">
        <f>SUM(I60:M60)</f>
        <v>0</v>
      </c>
      <c r="O60" s="50"/>
      <c r="P60" s="49">
        <v>740</v>
      </c>
      <c r="Q60" s="49"/>
      <c r="R60" s="49"/>
      <c r="S60" s="38" t="s">
        <v>268</v>
      </c>
      <c r="T60" s="38" t="s">
        <v>269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270</v>
      </c>
      <c r="C61" s="59">
        <v>80003</v>
      </c>
      <c r="D61" s="53" t="s">
        <v>271</v>
      </c>
      <c r="E61" s="53" t="s">
        <v>272</v>
      </c>
      <c r="F61" s="55" t="s">
        <v>32</v>
      </c>
      <c r="G61" s="53" t="s">
        <v>273</v>
      </c>
      <c r="H61" s="56"/>
      <c r="I61" s="57">
        <v>72</v>
      </c>
      <c r="J61" s="57"/>
      <c r="K61" s="57"/>
      <c r="L61" s="57"/>
      <c r="M61" s="57"/>
      <c r="N61" s="57" t="str">
        <f>SUM(I61:M61)</f>
        <v>0</v>
      </c>
      <c r="O61" s="58"/>
      <c r="P61" s="57"/>
      <c r="Q61" s="57">
        <v>37908</v>
      </c>
      <c r="R61" s="57"/>
      <c r="S61" s="55" t="s">
        <v>274</v>
      </c>
      <c r="T61" s="55" t="s">
        <v>275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276</v>
      </c>
      <c r="C62" s="51">
        <v>6613</v>
      </c>
      <c r="D62" s="46" t="s">
        <v>277</v>
      </c>
      <c r="E62" s="46" t="s">
        <v>278</v>
      </c>
      <c r="F62" s="38" t="s">
        <v>68</v>
      </c>
      <c r="G62" s="46" t="s">
        <v>93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250</v>
      </c>
      <c r="Q62" s="49"/>
      <c r="R62" s="49"/>
      <c r="S62" s="38" t="s">
        <v>94</v>
      </c>
      <c r="T62" s="38" t="s">
        <v>279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280</v>
      </c>
      <c r="C63" s="47">
        <v>2592</v>
      </c>
      <c r="D63" s="46" t="s">
        <v>281</v>
      </c>
      <c r="E63" s="46" t="s">
        <v>282</v>
      </c>
      <c r="F63" s="38" t="s">
        <v>38</v>
      </c>
      <c r="G63" s="46" t="s">
        <v>100</v>
      </c>
      <c r="H63" s="48"/>
      <c r="I63" s="49"/>
      <c r="J63" s="49">
        <v>4</v>
      </c>
      <c r="K63" s="49"/>
      <c r="L63" s="49"/>
      <c r="M63" s="49"/>
      <c r="N63" s="49" t="str">
        <f>SUM(I63:M63)</f>
        <v>0</v>
      </c>
      <c r="O63" s="50"/>
      <c r="P63" s="49">
        <v>1000</v>
      </c>
      <c r="Q63" s="49"/>
      <c r="R63" s="49"/>
      <c r="S63" s="38" t="s">
        <v>283</v>
      </c>
      <c r="T63" s="38" t="s">
        <v>284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171</v>
      </c>
      <c r="C64" s="47"/>
      <c r="D64" s="46" t="s">
        <v>285</v>
      </c>
      <c r="E64" s="46" t="s">
        <v>286</v>
      </c>
      <c r="F64" s="38" t="s">
        <v>32</v>
      </c>
      <c r="G64" s="46" t="s">
        <v>74</v>
      </c>
      <c r="H64" s="48"/>
      <c r="I64" s="49"/>
      <c r="J64" s="49"/>
      <c r="K64" s="49"/>
      <c r="L64" s="49"/>
      <c r="M64" s="49">
        <v>2</v>
      </c>
      <c r="N64" s="49" t="str">
        <f>SUM(I64:M64)</f>
        <v>0</v>
      </c>
      <c r="O64" s="50"/>
      <c r="P64" s="49">
        <v>500</v>
      </c>
      <c r="Q64" s="49"/>
      <c r="R64" s="49"/>
      <c r="S64" s="38" t="s">
        <v>287</v>
      </c>
      <c r="T64" s="38" t="s">
        <v>288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270</v>
      </c>
      <c r="C65" s="59">
        <v>80003</v>
      </c>
      <c r="D65" s="53" t="s">
        <v>289</v>
      </c>
      <c r="E65" s="53" t="s">
        <v>290</v>
      </c>
      <c r="F65" s="55" t="s">
        <v>32</v>
      </c>
      <c r="G65" s="53" t="s">
        <v>43</v>
      </c>
      <c r="H65" s="56"/>
      <c r="I65" s="57"/>
      <c r="J65" s="57"/>
      <c r="K65" s="57"/>
      <c r="L65" s="57"/>
      <c r="M65" s="57">
        <v>85</v>
      </c>
      <c r="N65" s="57" t="str">
        <f>SUM(I65:M65)</f>
        <v>0</v>
      </c>
      <c r="O65" s="58"/>
      <c r="P65" s="57"/>
      <c r="Q65" s="57">
        <v>0</v>
      </c>
      <c r="R65" s="57"/>
      <c r="S65" s="55" t="s">
        <v>291</v>
      </c>
      <c r="T65" s="55"/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164</v>
      </c>
      <c r="C66" s="51">
        <v>60214</v>
      </c>
      <c r="D66" s="46" t="s">
        <v>292</v>
      </c>
      <c r="E66" s="46" t="s">
        <v>293</v>
      </c>
      <c r="F66" s="38" t="s">
        <v>32</v>
      </c>
      <c r="G66" s="46" t="s">
        <v>100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/>
      <c r="P66" s="49">
        <v>440</v>
      </c>
      <c r="Q66" s="49"/>
      <c r="R66" s="49"/>
      <c r="S66" s="38"/>
      <c r="T66" s="38" t="s">
        <v>294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295</v>
      </c>
      <c r="C67" s="51">
        <v>6685</v>
      </c>
      <c r="D67" s="46" t="s">
        <v>296</v>
      </c>
      <c r="E67" s="46" t="s">
        <v>297</v>
      </c>
      <c r="F67" s="38" t="s">
        <v>42</v>
      </c>
      <c r="G67" s="46" t="s">
        <v>115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200</v>
      </c>
      <c r="Q67" s="49"/>
      <c r="R67" s="49"/>
      <c r="S67" s="38" t="s">
        <v>94</v>
      </c>
      <c r="T67" s="38" t="s">
        <v>298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299</v>
      </c>
      <c r="C68" s="47"/>
      <c r="D68" s="46" t="s">
        <v>300</v>
      </c>
      <c r="E68" s="46"/>
      <c r="F68" s="38" t="s">
        <v>32</v>
      </c>
      <c r="G68" s="46" t="s">
        <v>273</v>
      </c>
      <c r="H68" s="48"/>
      <c r="I68" s="49"/>
      <c r="J68" s="49"/>
      <c r="K68" s="49"/>
      <c r="L68" s="49"/>
      <c r="M68" s="49"/>
      <c r="N68" s="49" t="str">
        <f>SUM(I68:M68)</f>
        <v>0</v>
      </c>
      <c r="O68" s="50"/>
      <c r="P68" s="49"/>
      <c r="Q68" s="49">
        <v>14100</v>
      </c>
      <c r="R68" s="49"/>
      <c r="S68" s="38" t="s">
        <v>301</v>
      </c>
      <c r="T68" s="38" t="s">
        <v>302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303</v>
      </c>
      <c r="C69" s="51">
        <v>6564</v>
      </c>
      <c r="D69" s="46" t="s">
        <v>304</v>
      </c>
      <c r="E69" s="46" t="s">
        <v>305</v>
      </c>
      <c r="F69" s="38" t="s">
        <v>249</v>
      </c>
      <c r="G69" s="46" t="s">
        <v>93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720</v>
      </c>
      <c r="Q69" s="49"/>
      <c r="R69" s="49"/>
      <c r="S69" s="38"/>
      <c r="T69" s="38" t="s">
        <v>306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60</v>
      </c>
      <c r="C70" s="47">
        <v>1960</v>
      </c>
      <c r="D70" s="46" t="s">
        <v>307</v>
      </c>
      <c r="E70" s="46" t="s">
        <v>308</v>
      </c>
      <c r="F70" s="38" t="s">
        <v>309</v>
      </c>
      <c r="G70" s="46" t="s">
        <v>93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540</v>
      </c>
      <c r="Q70" s="49"/>
      <c r="R70" s="49"/>
      <c r="S70" s="38"/>
      <c r="T70" s="38" t="s">
        <v>181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310</v>
      </c>
      <c r="C71" s="59">
        <v>5265</v>
      </c>
      <c r="D71" s="53" t="s">
        <v>311</v>
      </c>
      <c r="E71" s="53" t="s">
        <v>312</v>
      </c>
      <c r="F71" s="55" t="s">
        <v>32</v>
      </c>
      <c r="G71" s="53" t="s">
        <v>273</v>
      </c>
      <c r="H71" s="56"/>
      <c r="I71" s="57"/>
      <c r="J71" s="57"/>
      <c r="K71" s="57"/>
      <c r="L71" s="57">
        <v>10</v>
      </c>
      <c r="M71" s="57"/>
      <c r="N71" s="57" t="str">
        <f>SUM(I71:M71)</f>
        <v>0</v>
      </c>
      <c r="O71" s="58">
        <v>0</v>
      </c>
      <c r="P71" s="57"/>
      <c r="Q71" s="57">
        <v>900</v>
      </c>
      <c r="R71" s="57"/>
      <c r="S71" s="55"/>
      <c r="T71" s="55"/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