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<sst xmlns="http://schemas.openxmlformats.org/spreadsheetml/2006/main" uniqueCount="371">
  <si>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</si>
  <si>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</si>
  <si>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</si>
  <si>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</si>
  <si>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</si>
  <si>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25.07.2018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</si>
  <si>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</si>
  <si>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</si>
  <si>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</si>
  <si>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</si>
  <si>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</si>
  <si>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</si>
  <si>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</si>
  <si>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</si>
  <si>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</si>
  <si>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</si>
  <si>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</si>
  <si>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</si>
  <si>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</si>
  <si>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</si>
  <si>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</si>
  <si>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</si>
  <si>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</si>
  <si>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</si>
  <si>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</si>
  <si>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</si>
  <si>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</si>
  <si>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</si>
  <si>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</si>
  <si>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</si>
  <si>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</si>
  <si>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частник</t>
  </si>
  <si>
    <t>Степана разина 9</t>
  </si>
  <si>
    <t>до 13</t>
  </si>
  <si>
    <t>Митя</t>
  </si>
  <si>
    <t xml:space="preserve">15 - Бутыль 19 литров с ручкой
20 - Пробка для бутылей 19 литров
2 - Помпа АКВА
2 - Помпа МАКСИ
2 - Помпа СТАНДАРТ
</t>
  </si>
  <si>
    <t>чек</t>
  </si>
  <si>
    <t>ул. Степана Разина д.9</t>
  </si>
  <si>
    <t>Самовывоз</t>
  </si>
  <si>
    <t>до 18 созвон</t>
  </si>
  <si>
    <t>СК Мир</t>
  </si>
  <si>
    <t>СПб, Южная дорога д. 25</t>
  </si>
  <si>
    <t>8-965-077-03-93, 8-921-943-76-84, 8-921-943-76-84</t>
  </si>
  <si>
    <t>10 ДО 15</t>
  </si>
  <si>
    <t>Пежо ОФВ</t>
  </si>
  <si>
    <t>ЗАБРАТЬ ПУСТУЮ ТАРУ.
Особое заполнение только на Южной дороге. ПРОПУСК В 9 УТРА ЗАКАЗАТЬ В ЗАБИРАТЬ ПУСТУЮ ТАРУ!созвон заранее чтобы вывезли, подписать02.07.2018,  8-921-943-76-84 только на  Южной дороге (смотри папку-счёт)</t>
  </si>
  <si>
    <t>Водоносов</t>
  </si>
  <si>
    <t>Спб, ул. Малая Конюшенная д. 5</t>
  </si>
  <si>
    <t>8-904-660-01-69 ,вход под арку потом вниз, кофейня</t>
  </si>
  <si>
    <t>с 13 до 15</t>
  </si>
  <si>
    <t>Владимир 2</t>
  </si>
  <si>
    <t>КАФЕ ОТКРЫВАЕТСЯ В 13 НЕ РАНЬШЕ</t>
  </si>
  <si>
    <t>ИП Соминский</t>
  </si>
  <si>
    <t>СПб, Невский пр. д. 48</t>
  </si>
  <si>
    <t>пассаж,  1 эт, Секция 17, магаз Konplott, 571-36-83, 8-921-444-33-05</t>
  </si>
  <si>
    <t>с 10 до 17</t>
  </si>
  <si>
    <t>РИНГ Водоносов</t>
  </si>
  <si>
    <t>СПб, ул. Садовая, д. 28-30к1</t>
  </si>
  <si>
    <t>пом 77,85-95, 310-27-32, 8-921-326-92-55</t>
  </si>
  <si>
    <t>с 12 до 18</t>
  </si>
  <si>
    <t>магазин работает с 11! раньше 11 никого не будет , до 11 не звонить!!</t>
  </si>
  <si>
    <t>Клиент №5897</t>
  </si>
  <si>
    <t>СПБ, ул. Исполкомская д. 10</t>
  </si>
  <si>
    <t>8-911-973-37-74</t>
  </si>
  <si>
    <t>Андрей 2</t>
  </si>
  <si>
    <t>Офис работает с 12 раньше никого не будет</t>
  </si>
  <si>
    <t>ТЕХНОБАЛТ</t>
  </si>
  <si>
    <t>СПб, Невский пр. д. 120</t>
  </si>
  <si>
    <t>1-я Советская ул. (вход с 1-й Советской ул.), помещение ЮНИСТРИМ БАНКА (много вывесок).8-921-902-70-38 Владислав</t>
  </si>
  <si>
    <t>с 9:30 до 20:30</t>
  </si>
  <si>
    <t>СПб, Всеволожский район, посёлок Мурино, ул. шоссев Лаврики д. 89</t>
  </si>
  <si>
    <t>КВ. 391, 4 ПОДЪЕЗД, 8-953-175-07-65</t>
  </si>
  <si>
    <t>с 18</t>
  </si>
  <si>
    <t>карта клиента у Андрея</t>
  </si>
  <si>
    <t>Клиен№5229</t>
  </si>
  <si>
    <t>Пушкин, Саперная ул. д. 38к5  кв. 15     8-911-146-14-0</t>
  </si>
  <si>
    <t>кв. 15     8-911-146-14-01</t>
  </si>
  <si>
    <t>до 15</t>
  </si>
  <si>
    <t>Тимур</t>
  </si>
  <si>
    <t>если заказал 5 бутылей 2 несёт сам 3 мы ему</t>
  </si>
  <si>
    <t>Спиридонов</t>
  </si>
  <si>
    <t>Горелово, СПб, ул. Связи</t>
  </si>
  <si>
    <t>СНТ "Юбилейный" 4-я линия, тел. +7950-028-66-62</t>
  </si>
  <si>
    <t>с 12 до 15 созвон</t>
  </si>
  <si>
    <t>Вячеслав</t>
  </si>
  <si>
    <t>Красное Село, СПб,  ул. Свободы, д. 59</t>
  </si>
  <si>
    <t>на право, 1-я дача, 8-904-606-68-56</t>
  </si>
  <si>
    <t>до 14</t>
  </si>
  <si>
    <t>Клиент№5437</t>
  </si>
  <si>
    <t>Виллозское сельское поселение, Ломоносовский район, Ленинградская область, садовое товарищество Надежда</t>
  </si>
  <si>
    <t>Надежда-Ватт, 65 участок, 8-921-961-93-50 Сергей</t>
  </si>
  <si>
    <t>с 12 до 16</t>
  </si>
  <si>
    <t>Пакет Семейный полугодовой Поставка №2 (6 из 20)</t>
  </si>
  <si>
    <t>Металл-комплект</t>
  </si>
  <si>
    <t>СПб, ул. Паритазана Германа д. 37</t>
  </si>
  <si>
    <t>кв 1 8-921-956-10-19, 745-84-20</t>
  </si>
  <si>
    <t>с 12 до 15</t>
  </si>
  <si>
    <t>Трак Центр СПб</t>
  </si>
  <si>
    <t>СПб, Пискаревский пр. д. 125</t>
  </si>
  <si>
    <t>дом 123(напротив д. 119) склад 2-х этаж, 347-70-84</t>
  </si>
  <si>
    <t>как можно раньше!</t>
  </si>
  <si>
    <t>СПб, ул. Капитанская, д. 4</t>
  </si>
  <si>
    <t>кв. 84, 10-й этаж,  8-904-514-40-72, 8-911-133-23-81</t>
  </si>
  <si>
    <t>Надирбек</t>
  </si>
  <si>
    <t>Разовый</t>
  </si>
  <si>
    <t>СПб, ул. Вадима Шефнера д.10</t>
  </si>
  <si>
    <t>к1, 8-981-876-04-80</t>
  </si>
  <si>
    <t xml:space="preserve">20 - Бутылка 18,9л (19 л) без ручки
20 - Пробка для бутылей 19 литров
</t>
  </si>
  <si>
    <t>Созвон спустятся за бутылями</t>
  </si>
  <si>
    <t>г. Ломоносов, СПб, ул. Победы, д. 36</t>
  </si>
  <si>
    <t>к1, кв. 302, 8-981-743-60-13</t>
  </si>
  <si>
    <t>с 12 до 17</t>
  </si>
  <si>
    <t>звонок в квартиру не работает .Предварительный созвон в промежуток с 13 до 13:30 пожилой человек</t>
  </si>
  <si>
    <t>Ярпилов Антон Игоревич</t>
  </si>
  <si>
    <t>г. Пушкин, СПб, ул. Оранжерейная д. 46</t>
  </si>
  <si>
    <t>кв. 12, 8 911-957-02-50, 8-821-345-90-32</t>
  </si>
  <si>
    <t>до 17</t>
  </si>
  <si>
    <t>созвон заранее могут гулять, маленький ребёнок.</t>
  </si>
  <si>
    <t>СПб, Ленинский пр., д. 140</t>
  </si>
  <si>
    <t>БЦ Загородный Дом, 2-й этаж, секция 229-230, 409-42-58</t>
  </si>
  <si>
    <t>с 11 до 20</t>
  </si>
  <si>
    <t xml:space="preserve">1 - ЧЕК (всегда)
</t>
  </si>
  <si>
    <t>с 11! в след раз передать чек от 25.07 (у нас во втором ящике)</t>
  </si>
  <si>
    <t>Орех Водоносов</t>
  </si>
  <si>
    <t>СПб, ул. Трефолева, д. 42</t>
  </si>
  <si>
    <t>8-952-241-65-76 Любовь</t>
  </si>
  <si>
    <t>с 12 до 16 созвон</t>
  </si>
  <si>
    <t>СПб, Витебский пр., д. 97к1</t>
  </si>
  <si>
    <t>ЛитА, кв. 316, 8-902-857-64-64</t>
  </si>
  <si>
    <t>с 15</t>
  </si>
  <si>
    <t>Фахри</t>
  </si>
  <si>
    <t>Клиент№5982</t>
  </si>
  <si>
    <t>СПб, пр. Маршала Жукова, д. 78</t>
  </si>
  <si>
    <t>-964-610-03-79</t>
  </si>
  <si>
    <t>с 11 до 15</t>
  </si>
  <si>
    <t>с 11 работают.  в б/п аренду,</t>
  </si>
  <si>
    <t>г. Пушкин, СПб, Ленинградская д. 87</t>
  </si>
  <si>
    <t>в. 27, 3-й этаж, 8-911-238-29-71</t>
  </si>
  <si>
    <t>с 10 до 16</t>
  </si>
  <si>
    <t>Возврат залогов 140 р забрать 2 бутыли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</si>
  <si>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</si>
  <si>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</si>
  <si>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</si>
  <si>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как можно раньше!!!!Домофон  работает - набирать 50</t>
  </si>
  <si>
    <t>Женская консультация №22</t>
  </si>
  <si>
    <t>СПб, ул. Орбели, д. 12</t>
  </si>
  <si>
    <t>8-911-131-88-50 Анастасия</t>
  </si>
  <si>
    <t>до 14 строго!!!</t>
  </si>
  <si>
    <t xml:space="preserve">6 - Сер.Кап. 1-й кат. 19л
</t>
  </si>
  <si>
    <t>тендер, тендер, АКТ ПРИЁМА-ПЕРЕДАЧИ, на Сикейроса доки подпишут,тендер, тендер,  особое заполнение -вписывать Контракт № К-17000067-18 от 22.12.2017 г.</t>
  </si>
  <si>
    <t>СПб, ул. Сикейроса д. 10 литер В</t>
  </si>
  <si>
    <t>8-911-844-48-11 Ольга Николаевна</t>
  </si>
  <si>
    <t xml:space="preserve">20 - Сер.Кап. 1-й кат. 19л
</t>
  </si>
  <si>
    <t>тендер,  особое заполнение -вписывать Контракт № К-17000067-18 от 22.12.2017 г.</t>
  </si>
  <si>
    <t>СПб, ул. Типанова д. 21</t>
  </si>
  <si>
    <t>хим чистка, вход с Гагарина, 8-921-180-56-10</t>
  </si>
  <si>
    <t>с 13 до 14 - обед</t>
  </si>
  <si>
    <t>Испытательный Центр «Стройэксперт»</t>
  </si>
  <si>
    <t>СПб, Большеохтинский пр. д. 9</t>
  </si>
  <si>
    <t>лит.А. 8-965-084-41-48, 812318-18-79</t>
  </si>
  <si>
    <t>Андрей</t>
  </si>
  <si>
    <t>ЗАВТРА ДОВЕЗТИ 40 БУТ</t>
  </si>
  <si>
    <t>СПб, 15-я линия Васильевского острова, 30</t>
  </si>
  <si>
    <t>пом 1Н, крайний правый вход, 8-911-993-15-73</t>
  </si>
  <si>
    <t>с 10 до 15 созвон!</t>
  </si>
  <si>
    <t>созвон за час!!!</t>
  </si>
  <si>
    <t>г. Коммунар, Новое Антропшино, ул. Славянская, д. 4</t>
  </si>
  <si>
    <t>кв. 4 , 1й этаж, 8-911-715-07-70</t>
  </si>
  <si>
    <t>воду занести в квартиру</t>
  </si>
  <si>
    <t>СПб, ул. Шпалерная д. 19</t>
  </si>
  <si>
    <t>2 этаж, каб. 10, 8-921-379-62-65</t>
  </si>
  <si>
    <t>с 8 до 12</t>
  </si>
  <si>
    <t>Владимир</t>
  </si>
  <si>
    <t>2 бут в зачет</t>
  </si>
  <si>
    <t>Чёрные ворота как подъедите звоните вас встретят</t>
  </si>
  <si>
    <t>СПб, ул. Верности, д. 6к1</t>
  </si>
  <si>
    <t>кв. 482,  8-911-257-01-60</t>
  </si>
  <si>
    <t>с 13 до 18  созвон за час!!</t>
  </si>
  <si>
    <t>созвон за час (чтобы успела подойти), если звонить за 10 минут - будете ждать клиента. передать ей расходную накладную и памятку</t>
  </si>
  <si>
    <t>100 ТОНН СЕРВИС Водоносов</t>
  </si>
  <si>
    <t>г. Коммунар, СПб, ул. Павловская,  д. 9</t>
  </si>
  <si>
    <t>8-922-202-65-27 Игорь Николаевич</t>
  </si>
  <si>
    <t>до 15 созвон</t>
  </si>
  <si>
    <t>25 из 50 бут.
26.07 довозим 25 бут</t>
  </si>
  <si>
    <t>ИзиВэй</t>
  </si>
  <si>
    <t>СПб, ул. Заставская, д. 23</t>
  </si>
  <si>
    <t>БЦ Авиатор, офис 312, 334-41-20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</si>
  <si>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</si>
  <si>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</si>
  <si>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</si>
  <si>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Класс Водоносов</t>
  </si>
  <si>
    <t>поселок Мурино, СПб, Привокзальная площадь д. 1</t>
  </si>
  <si>
    <t>литер А корпус 1  ТК Мечта, 2й этаж , офис 9, 983-08-60</t>
  </si>
  <si>
    <t>Созвон за 20 минут</t>
  </si>
  <si>
    <t>СПб, Загородный пр. д. 29</t>
  </si>
  <si>
    <t>Детская поликлиника, 315-35-85</t>
  </si>
  <si>
    <t>с 12</t>
  </si>
  <si>
    <t>2 бут в залог, 3 бут в зачёт</t>
  </si>
  <si>
    <t>Строго с 12 Созвон объяснят куда нести</t>
  </si>
  <si>
    <t>Клиент№2182</t>
  </si>
  <si>
    <t>СПб, ул. Химиков д. 2</t>
  </si>
  <si>
    <t>449-63-86, Лаборатория скорости, 8-931-269-92-28, 8-999-219-29-29</t>
  </si>
  <si>
    <t>с 10 до 15  созвон</t>
  </si>
  <si>
    <t>Коммаш-СПб водоносов</t>
  </si>
  <si>
    <t>СПб, ул.Фаянсовая д. 24 литер Б</t>
  </si>
  <si>
    <t>помещение 214, 900-37-25, 8-921-932-87-85</t>
  </si>
  <si>
    <t>СПб, ул. Софийская д. 32к3</t>
  </si>
  <si>
    <t>кв. 1 , 1-й этаж, 668-54-22, 8-906-276-70-53</t>
  </si>
  <si>
    <t>Рос Шпунт (Бывш. Росшпунт, бывш. Энергорос)</t>
  </si>
  <si>
    <t>СПб, ул. Космонавтов д.63</t>
  </si>
  <si>
    <t>8-911-716-21-90 Андрей</t>
  </si>
  <si>
    <t>Можно поднимать на лифте</t>
  </si>
  <si>
    <t>СПб, Лиговский пр., д. 271А</t>
  </si>
  <si>
    <t>8-921-550-97-60 Александр</t>
  </si>
  <si>
    <t>ЛМЗ</t>
  </si>
  <si>
    <t>СПб, ул. Чугунная д. 14</t>
  </si>
  <si>
    <t>812-542-07-92  ,8-921-404-30-51</t>
  </si>
  <si>
    <t xml:space="preserve">80 - Сер.Кап. 1-й кат. 19л
</t>
  </si>
  <si>
    <t>ВСЕГДА ЗВОНИТЬ 8-921-404-30-51 И СПРАШИВАТЬ КУДА СКОЛЬКО ОТГРУЖАТЬ! пускают только граждан РФ.</t>
  </si>
  <si>
    <t>СПБ, ул. Оптиков, д.4</t>
  </si>
  <si>
    <t>здание ЛОМО 4 этаж офис Юпитер 8-961-612-04-57 Наталья</t>
  </si>
  <si>
    <t>до 16</t>
  </si>
  <si>
    <t xml:space="preserve">20 - Бутыль 19 литров с ручкой
20 - Пробка для бутылей 19 литров
</t>
  </si>
  <si>
    <t>Клиент№5560</t>
  </si>
  <si>
    <t>СПб, Свердловская набережная д. 62А</t>
  </si>
  <si>
    <t>заезд с набережной,  тренажерный зал для собак, 8-911-190-83-33, 8-911-920-84-86</t>
  </si>
  <si>
    <t>с 11 до 18</t>
  </si>
  <si>
    <t>заезд с набережной в итальянский дворик, посередине дворика - окна обклеены собаками. ЗВОНИТЬ НА ВТОРОЙ НОМЕР 8-911-920-84-86</t>
  </si>
  <si>
    <t>г. Павловск, СПб, ул. Садовая д. 20</t>
  </si>
  <si>
    <t>ГМЗ Павловск, 8-921-576-70-76</t>
  </si>
  <si>
    <t>с 10 до 17 созвон</t>
  </si>
  <si>
    <t>Обязательно созвон скажут куда выгружать.Не позже, рабочий день. если не алё - звоните в офис</t>
  </si>
  <si>
    <t>Клиент№3420</t>
  </si>
  <si>
    <t>СПб, ул. Седова д. 5</t>
  </si>
  <si>
    <t>оф. 315, 3 этаж, ЭКОТРАНС СПб, 8-965-096-81-21</t>
  </si>
  <si>
    <t>Папа маркетинг Водоносов</t>
  </si>
  <si>
    <t>СПб, ул. Казанская д. 7</t>
  </si>
  <si>
    <t>около Казанского Собора!!!!!!оф2 БЦ Дворец Кваренги 8-911-977-32-69</t>
  </si>
  <si>
    <t>Русакова Ирина Филипповна</t>
  </si>
  <si>
    <t>Кронштадт, СПб, ул. Литке д. 7/32</t>
  </si>
  <si>
    <t>кв. 49, 10-й этаж, 8-911-701-69-27, вход с улицы</t>
  </si>
  <si>
    <t>с 13 до 17</t>
  </si>
  <si>
    <t>Приобрели полугодовой пакет созвон, Поставка №1 (2 из 20) домофон не работает, встретят
Просили, что бы бутылка была не тёмно синяя!!</t>
  </si>
  <si>
    <t>2А</t>
  </si>
  <si>
    <t>СПб, Пулковское шоссе, д. 40к4</t>
  </si>
  <si>
    <t>литерА, БЦ Технополис, 8-931-219-84-73</t>
  </si>
  <si>
    <t>ЗАБИРАТЬ ВСЕ ПУСТЫЕ БУТЫЛИ!! Пакет Дружный коллектив поставка  Новый Пакет Дружный коллектив поставка №13 (100 из 100) ВСЕГДА ПОДПИСЫВАТЬ АКТ НА ТАРУ.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</si>
  <si>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</si>
  <si>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</si>
  <si>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</si>
  <si>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до 18 созвон заранее</t>
  </si>
  <si>
    <t>ДОЛЖНЫ НАМ были 200р по прежнему</t>
  </si>
  <si>
    <t>НордВеллер Рус (бывшие МЧС-Сервис)</t>
  </si>
  <si>
    <t>СПб, ул. Цветочная д.16</t>
  </si>
  <si>
    <t>Завод "АТИ" 8-904-333-33-89, 677-57-29</t>
  </si>
  <si>
    <t>Балтийская оздоровительная компания (БОК)</t>
  </si>
  <si>
    <t>СПб, Межевой канал д. 5 литер А</t>
  </si>
  <si>
    <t>офис 304,  714-93-61</t>
  </si>
  <si>
    <t xml:space="preserve">500 - Пробка для бутылей 19 литров
</t>
  </si>
  <si>
    <t>СПБ, Ленинградск                                                   СПБ, Ленинградская область,  Посёлок Мурино, ул. Оборонная д. 2</t>
  </si>
  <si>
    <t>корпус 4, квартира 371 (4 подъезд) 8-999-235-94-49</t>
  </si>
  <si>
    <t xml:space="preserve">2 - Бутыль 19 литров с ручкой
2 - Пробка для бутылей 19 литров
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</si>
  <si>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</si>
  <si>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</si>
  <si>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</si>
  <si>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 xml:space="preserve">2 - Сер.кап. 1-й кат. 19л
</t>
  </si>
  <si>
    <t>подписывать акт!  тендер! не путать с другим клиентом!</t>
  </si>
  <si>
    <t>СПб, Исаакиевская площадь, д. 4</t>
  </si>
  <si>
    <t>стеклянный информационный павильон  слева от касс.собора, 242-39-08, 310-22-31</t>
  </si>
  <si>
    <t>Красное Село, СПб, пр. Ленина, д. 77</t>
  </si>
  <si>
    <t>литерА Мостотряд-19, 2 этаж, каб.202, 8-911-951-40-68 Елена</t>
  </si>
  <si>
    <t>переехали на 2й этаж, с 12 до 13 обед, 8-921-311-97-27. ВХОД - НЕ ДОЕЗЖАЯ ДО ШЛАГБАУМА.</t>
  </si>
  <si>
    <t>ГУРЭП-СЕРВИС (бывшие Невский ГУРЭП)</t>
  </si>
  <si>
    <t>СПб, ул. Дыбенко д. 25к5</t>
  </si>
  <si>
    <t>2 эт здание, 585-45-39</t>
  </si>
  <si>
    <t>ЧИСТЫЕ БУТЫЛИ!!!очень ругаются на грязные и потёртые бутыли.КАК МОЖНО РАНЬШЕ</t>
  </si>
  <si>
    <t>СПб, набережная Обводного канала д. 120</t>
  </si>
  <si>
    <t>Балтийский вокзал, ,точка "Горячая выпечка", 8-996-783-95-33, 8-965-017-71-00</t>
  </si>
  <si>
    <t>с 10 до 13</t>
  </si>
  <si>
    <t>звонить на номер 8-900-632-09-84</t>
  </si>
  <si>
    <t>Ленинградская область, Ломоносовский район, деревня Малое Карлино</t>
  </si>
  <si>
    <t>8 км. трассы Красное село-Пушкин 8-911-199-70-37</t>
  </si>
  <si>
    <t>ИП Завьялова Дарья Ивановна водоносов</t>
  </si>
  <si>
    <t>СПб, ул. Бутлерова, д. 11к1</t>
  </si>
  <si>
    <t>Парикмахерская PLOIKA, 40-715-40</t>
  </si>
  <si>
    <t>с 10 до 18</t>
  </si>
  <si>
    <t>СПб, пр. Металлистов д. 4</t>
  </si>
  <si>
    <t>кв. 48, 8-950-220-31-52 Кристина</t>
  </si>
  <si>
    <t>с 13 до 18</t>
  </si>
  <si>
    <t>созвон за полчаса, гуляет с ребенком,домофон не работает</t>
  </si>
  <si>
    <t>СПб, ул. Симонова, д. 12А</t>
  </si>
  <si>
    <t>территория платной парковки, 8-911-028-68-00</t>
  </si>
  <si>
    <t>не позже 17-00 !!! созвон, встретят звонить</t>
  </si>
  <si>
    <t>БИГ2</t>
  </si>
  <si>
    <t>Железноводская ул., д.3, к.1</t>
  </si>
  <si>
    <t>офис 400, 703-03-77</t>
  </si>
  <si>
    <t>Поставка №21 (87 из 100)БЕЗ ПОДПИСАННЫХ ДОКУМЕНТОВ НЕ ОТГРУЖАТЬ , передать 2 последних счёта</t>
  </si>
  <si>
    <t>Клиент №5927</t>
  </si>
  <si>
    <t>СПБ,Пушкинский р-он, Шушары, Вилеровский переулок д.6</t>
  </si>
  <si>
    <t>кв. 2015, 13-я парадная 23 этаж, 8-962-711-47-44</t>
  </si>
  <si>
    <t>4 бут в залог</t>
  </si>
  <si>
    <t xml:space="preserve">1 - Помпа АКВА
</t>
  </si>
  <si>
    <t>помпа аквав б/а</t>
  </si>
  <si>
    <t>СПб, ул. Казначейская д.11</t>
  </si>
  <si>
    <t>МТС, 8-911-137-92-91</t>
  </si>
  <si>
    <t>СПб, Большая Монетная ул. д. 16</t>
  </si>
  <si>
    <t>офис 190, 928-81-61</t>
  </si>
  <si>
    <t>1 бут в залог</t>
  </si>
  <si>
    <t xml:space="preserve">2 - Вода Plesca 12.5л
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</si>
  <si>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</si>
  <si>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</si>
  <si>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</si>
  <si>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с 10 до 15</t>
  </si>
  <si>
    <t>8 бут в офис,4 бут у лифта (6й этаж)</t>
  </si>
  <si>
    <t>ПКФ Петро-Васт  водоносов</t>
  </si>
  <si>
    <t>СПб, ул. Хрустальная д. 27</t>
  </si>
  <si>
    <t>3й этаж, 8-981- 908-22-63 Евгения, 412-22-36 (доб.125)</t>
  </si>
  <si>
    <t>с 13 до 18 созвон</t>
  </si>
  <si>
    <t>подъём+пронос 20 руб/бут . бутыли по стеллажам разместить!!</t>
  </si>
  <si>
    <t>Клиент №20</t>
  </si>
  <si>
    <t>Пушкин, СПб, ул. Железнодорожная д. 74</t>
  </si>
  <si>
    <t>кв. 43, 8-921-634-07-35, 8-911-975-92-60</t>
  </si>
  <si>
    <t>СК Рыбацкое (водоносов)</t>
  </si>
  <si>
    <t>Спб, Колпино, Колпинский район, поселок Петро-Славянка, дорога на Петро-Славянку д. 3</t>
  </si>
  <si>
    <t>426-30-30  доб.14</t>
  </si>
  <si>
    <t>Клиент№4436</t>
  </si>
  <si>
    <t>СПб, ул. Торжковская д. 2к3</t>
  </si>
  <si>
    <t>кв 4, 8-904-608-88-57, 8-905-284-60-73</t>
  </si>
  <si>
    <t>В ДОЛГ НЕ ОТГРУЖАТЬ! Долго переводят.</t>
  </si>
  <si>
    <t>Клиент№2774</t>
  </si>
  <si>
    <t>СПб, Петроградский район, улица Академика Павлова, 12а</t>
  </si>
  <si>
    <t>Институт мозга 234-92-40, каб 426</t>
  </si>
  <si>
    <t>2 бут в кассу</t>
  </si>
  <si>
    <t>МУП ЖКХ г.Гатчина</t>
  </si>
  <si>
    <t>г. Гатчина, Соборная ул д. 1</t>
  </si>
  <si>
    <t>Вячеслав 8-921-979-33-96</t>
  </si>
  <si>
    <t>с 8 до 13 или с 14 до 17 созвон</t>
  </si>
  <si>
    <t xml:space="preserve">20 - Сер.кап. 1-й кат. 19л
</t>
  </si>
  <si>
    <t>обед 12:00 до 13:00, созвон за полчаса чтобы был на месте</t>
  </si>
  <si>
    <t>г. Гатчина, Киевскаяул д. 13А</t>
  </si>
  <si>
    <t>8-921-779-24-08 надежда Петровна</t>
  </si>
  <si>
    <t xml:space="preserve">10 - Сер.кап. 1-й кат. 19л
</t>
  </si>
  <si>
    <t>СПб, Литейный проспект, д.26</t>
  </si>
  <si>
    <t>8-982-287-54-66 каб. 520, заезд с ул. Крыленко</t>
  </si>
  <si>
    <t>с 11 до 15 созвон</t>
  </si>
  <si>
    <t>ЗВОНИТЬ НА НОМЕР 8-921-962-52-00</t>
  </si>
  <si>
    <t>СПб, ул. Бухарестская д. 39к3</t>
  </si>
  <si>
    <t>кв. 179, 1й этаж, 8-921-770-18-70,</t>
  </si>
  <si>
    <t>СПб, посёлок Шушары, Ленсоветовская дорога участок 372</t>
  </si>
  <si>
    <t>Промзона, 8-921-338-12-98</t>
  </si>
  <si>
    <t>Коробкина Ирина Александровна</t>
  </si>
  <si>
    <t>СПб, Рыбацкий пр. д. 18к2</t>
  </si>
  <si>
    <t>кв 1320, ЖК Речной, 6-я башня (ближайшая к дороге) ,8-911-250-85-49, 8-911-235-32-58 Ирина</t>
  </si>
  <si>
    <t>до 16 созвон</t>
  </si>
  <si>
    <t>созвон за час!- 8-911-235-32-58 (могут гулять с ребёнком).</t>
  </si>
  <si>
    <t>Клиент№4922</t>
  </si>
  <si>
    <t>поселок Понтонный, СПб, ул. Первомайская, д. 38</t>
  </si>
  <si>
    <t>949-94-69 Константин, 642-81-45</t>
  </si>
  <si>
    <t>Клиент №5948</t>
  </si>
  <si>
    <t>СПб, пр. Стачек д. 192</t>
  </si>
  <si>
    <t>кв.240, 694-86-60</t>
  </si>
  <si>
    <t xml:space="preserve">1 - DIPLOMAT O2. Вода обогащенная кислородом
</t>
  </si>
  <si>
    <t>Клиент№5309</t>
  </si>
  <si>
    <t>СПб, Союзный пр. д. 6к1</t>
  </si>
  <si>
    <t>кв. 258, 8-952-225-24-38</t>
  </si>
  <si>
    <t>с 17</t>
  </si>
  <si>
    <t>Бежко водоносов</t>
  </si>
  <si>
    <t>СПБ, Наб. р. Смоленки д. 19/21</t>
  </si>
  <si>
    <t>8-921-180-83-84 Ольга</t>
  </si>
  <si>
    <t xml:space="preserve">1 - Кулер настольный б/у
</t>
  </si>
  <si>
    <t>кулер настольный б/у в б/а. Подписать и забрать наш экземпляр договора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</si>
</sst>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9" sqref="A8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2">
        <v>1</v>
      </c>
      <c r="B6" s="52" t="s">
        <v>31</v>
      </c>
      <c r="C6" s="53"/>
      <c r="D6" s="52" t="s">
        <v>32</v>
      </c>
      <c r="E6" s="52"/>
      <c r="F6" s="44" t="s">
        <v>33</v>
      </c>
      <c r="G6" s="52" t="s">
        <v>34</v>
      </c>
      <c r="H6" s="54"/>
      <c r="I6" s="55"/>
      <c r="J6" s="55"/>
      <c r="K6" s="55"/>
      <c r="L6" s="55"/>
      <c r="M6" s="55"/>
      <c r="N6" s="55" t="str">
        <f>SUM(I6:M6)</f>
        <v>0</v>
      </c>
      <c r="O6" s="56"/>
      <c r="P6" s="55">
        <v>7165</v>
      </c>
      <c r="Q6" s="55"/>
      <c r="R6" s="55"/>
      <c r="S6" s="44" t="s">
        <v>35</v>
      </c>
      <c r="T6" s="44" t="s">
        <v>36</v>
      </c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42">
        <v>2</v>
      </c>
      <c r="B7" s="52">
        <v>3042</v>
      </c>
      <c r="C7" s="53">
        <v>3042</v>
      </c>
      <c r="D7" s="52" t="s">
        <v>37</v>
      </c>
      <c r="E7" s="52" t="s">
        <v>38</v>
      </c>
      <c r="F7" s="44" t="s">
        <v>39</v>
      </c>
      <c r="G7" s="52" t="s">
        <v>34</v>
      </c>
      <c r="H7" s="54"/>
      <c r="I7" s="55"/>
      <c r="J7" s="55"/>
      <c r="K7" s="55">
        <v>2</v>
      </c>
      <c r="L7" s="55"/>
      <c r="M7" s="55"/>
      <c r="N7" s="55" t="str">
        <f>SUM(I7:M7)</f>
        <v>0</v>
      </c>
      <c r="O7" s="56">
        <v>2</v>
      </c>
      <c r="P7" s="55">
        <v>210</v>
      </c>
      <c r="Q7" s="55"/>
      <c r="R7" s="55"/>
      <c r="S7" s="44"/>
      <c r="T7" s="44"/>
      <c r="U7" s="4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7">
        <v>3</v>
      </c>
      <c r="B8" s="58" t="s">
        <v>40</v>
      </c>
      <c r="C8" s="59">
        <v>3329</v>
      </c>
      <c r="D8" s="58" t="s">
        <v>41</v>
      </c>
      <c r="E8" s="58" t="s">
        <v>42</v>
      </c>
      <c r="F8" s="60" t="s">
        <v>43</v>
      </c>
      <c r="G8" s="58" t="s">
        <v>44</v>
      </c>
      <c r="H8" s="61"/>
      <c r="I8" s="62"/>
      <c r="J8" s="62"/>
      <c r="K8" s="62"/>
      <c r="L8" s="62"/>
      <c r="M8" s="62"/>
      <c r="N8" s="62" t="str">
        <f>SUM(I8:M8)</f>
        <v>0</v>
      </c>
      <c r="O8" s="63"/>
      <c r="P8" s="62"/>
      <c r="Q8" s="62">
        <v>0</v>
      </c>
      <c r="R8" s="62">
        <v>0</v>
      </c>
      <c r="S8" s="60"/>
      <c r="T8" s="60" t="s">
        <v>45</v>
      </c>
      <c r="U8" s="6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4">
        <v>4</v>
      </c>
      <c r="B9" s="65" t="s">
        <v>46</v>
      </c>
      <c r="C9" s="66">
        <v>2717</v>
      </c>
      <c r="D9" s="65" t="s">
        <v>47</v>
      </c>
      <c r="E9" s="65" t="s">
        <v>48</v>
      </c>
      <c r="F9" s="67" t="s">
        <v>49</v>
      </c>
      <c r="G9" s="65" t="s">
        <v>50</v>
      </c>
      <c r="H9" s="68"/>
      <c r="I9" s="69"/>
      <c r="J9" s="69"/>
      <c r="K9" s="69"/>
      <c r="L9" s="69">
        <v>2</v>
      </c>
      <c r="M9" s="69"/>
      <c r="N9" s="69" t="str">
        <f>SUM(I9:M9)</f>
        <v>0</v>
      </c>
      <c r="O9" s="70"/>
      <c r="P9" s="69">
        <v>350</v>
      </c>
      <c r="Q9" s="69"/>
      <c r="R9" s="69"/>
      <c r="S9" s="67"/>
      <c r="T9" s="67" t="s">
        <v>51</v>
      </c>
      <c r="U9" s="67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71">
        <v>5</v>
      </c>
      <c r="B10" s="72" t="s">
        <v>52</v>
      </c>
      <c r="C10" s="73">
        <v>68</v>
      </c>
      <c r="D10" s="72" t="s">
        <v>53</v>
      </c>
      <c r="E10" s="72" t="s">
        <v>54</v>
      </c>
      <c r="F10" s="74" t="s">
        <v>55</v>
      </c>
      <c r="G10" s="72" t="s">
        <v>50</v>
      </c>
      <c r="H10" s="75"/>
      <c r="I10" s="76"/>
      <c r="J10" s="76">
        <v>3</v>
      </c>
      <c r="K10" s="76"/>
      <c r="L10" s="76"/>
      <c r="M10" s="76"/>
      <c r="N10" s="76" t="str">
        <f>SUM(I10:M10)</f>
        <v>0</v>
      </c>
      <c r="O10" s="77"/>
      <c r="P10" s="76"/>
      <c r="Q10" s="76">
        <v>600</v>
      </c>
      <c r="R10" s="76"/>
      <c r="S10" s="74"/>
      <c r="T10" s="74"/>
      <c r="U10" s="7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71">
        <v>6</v>
      </c>
      <c r="B11" s="72" t="s">
        <v>56</v>
      </c>
      <c r="C11" s="73">
        <v>2516</v>
      </c>
      <c r="D11" s="72" t="s">
        <v>57</v>
      </c>
      <c r="E11" s="72" t="s">
        <v>58</v>
      </c>
      <c r="F11" s="74" t="s">
        <v>59</v>
      </c>
      <c r="G11" s="72" t="s">
        <v>50</v>
      </c>
      <c r="H11" s="75"/>
      <c r="I11" s="76"/>
      <c r="J11" s="76"/>
      <c r="K11" s="76"/>
      <c r="L11" s="76">
        <v>3</v>
      </c>
      <c r="M11" s="76"/>
      <c r="N11" s="76" t="str">
        <f>SUM(I11:M11)</f>
        <v>0</v>
      </c>
      <c r="O11" s="77"/>
      <c r="P11" s="76"/>
      <c r="Q11" s="76">
        <v>525</v>
      </c>
      <c r="R11" s="76"/>
      <c r="S11" s="74"/>
      <c r="T11" s="74" t="s">
        <v>60</v>
      </c>
      <c r="U11" s="7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4">
        <v>7</v>
      </c>
      <c r="B12" s="65" t="s">
        <v>61</v>
      </c>
      <c r="C12" s="66">
        <v>5897</v>
      </c>
      <c r="D12" s="65" t="s">
        <v>62</v>
      </c>
      <c r="E12" s="65" t="s">
        <v>63</v>
      </c>
      <c r="F12" s="67" t="s">
        <v>49</v>
      </c>
      <c r="G12" s="65" t="s">
        <v>64</v>
      </c>
      <c r="H12" s="68"/>
      <c r="I12" s="69"/>
      <c r="J12" s="69">
        <v>3</v>
      </c>
      <c r="K12" s="69"/>
      <c r="L12" s="69"/>
      <c r="M12" s="69"/>
      <c r="N12" s="69" t="str">
        <f>SUM(I12:M12)</f>
        <v>0</v>
      </c>
      <c r="O12" s="70"/>
      <c r="P12" s="69">
        <v>780</v>
      </c>
      <c r="Q12" s="69"/>
      <c r="R12" s="69"/>
      <c r="S12" s="67"/>
      <c r="T12" s="67" t="s">
        <v>65</v>
      </c>
      <c r="U12" s="67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71">
        <v>8</v>
      </c>
      <c r="B13" s="72" t="s">
        <v>66</v>
      </c>
      <c r="C13" s="73">
        <v>5991</v>
      </c>
      <c r="D13" s="72" t="s">
        <v>67</v>
      </c>
      <c r="E13" s="72" t="s">
        <v>68</v>
      </c>
      <c r="F13" s="74" t="s">
        <v>69</v>
      </c>
      <c r="G13" s="72" t="s">
        <v>50</v>
      </c>
      <c r="H13" s="75"/>
      <c r="I13" s="76"/>
      <c r="J13" s="76"/>
      <c r="K13" s="76">
        <v>4</v>
      </c>
      <c r="L13" s="76"/>
      <c r="M13" s="76"/>
      <c r="N13" s="76" t="str">
        <f>SUM(I13:M13)</f>
        <v>0</v>
      </c>
      <c r="O13" s="77"/>
      <c r="P13" s="76"/>
      <c r="Q13" s="76">
        <v>680</v>
      </c>
      <c r="R13" s="76"/>
      <c r="S13" s="74"/>
      <c r="T13" s="74"/>
      <c r="U13" s="7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4">
        <v>9</v>
      </c>
      <c r="B14" s="65" t="s">
        <v>46</v>
      </c>
      <c r="C14" s="66">
        <v>4860</v>
      </c>
      <c r="D14" s="65" t="s">
        <v>70</v>
      </c>
      <c r="E14" s="65" t="s">
        <v>71</v>
      </c>
      <c r="F14" s="67" t="s">
        <v>72</v>
      </c>
      <c r="G14" s="65" t="s">
        <v>64</v>
      </c>
      <c r="H14" s="68"/>
      <c r="I14" s="69"/>
      <c r="J14" s="69"/>
      <c r="K14" s="69"/>
      <c r="L14" s="69">
        <v>4</v>
      </c>
      <c r="M14" s="69"/>
      <c r="N14" s="69" t="str">
        <f>SUM(I14:M14)</f>
        <v>0</v>
      </c>
      <c r="O14" s="70"/>
      <c r="P14" s="69">
        <v>640</v>
      </c>
      <c r="Q14" s="69"/>
      <c r="R14" s="69"/>
      <c r="S14" s="67"/>
      <c r="T14" s="67" t="s">
        <v>73</v>
      </c>
      <c r="U14" s="67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4">
        <v>10</v>
      </c>
      <c r="B15" s="65" t="s">
        <v>74</v>
      </c>
      <c r="C15" s="66">
        <v>5229</v>
      </c>
      <c r="D15" s="65" t="s">
        <v>75</v>
      </c>
      <c r="E15" s="65" t="s">
        <v>76</v>
      </c>
      <c r="F15" s="67" t="s">
        <v>77</v>
      </c>
      <c r="G15" s="65" t="s">
        <v>78</v>
      </c>
      <c r="H15" s="68"/>
      <c r="I15" s="69"/>
      <c r="J15" s="69">
        <v>5</v>
      </c>
      <c r="K15" s="69"/>
      <c r="L15" s="69"/>
      <c r="M15" s="69"/>
      <c r="N15" s="69" t="str">
        <f>SUM(I15:M15)</f>
        <v>0</v>
      </c>
      <c r="O15" s="70"/>
      <c r="P15" s="69">
        <v>1000</v>
      </c>
      <c r="Q15" s="69"/>
      <c r="R15" s="69"/>
      <c r="S15" s="67"/>
      <c r="T15" s="67" t="s">
        <v>79</v>
      </c>
      <c r="U15" s="67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4">
        <v>11</v>
      </c>
      <c r="B16" s="65" t="s">
        <v>80</v>
      </c>
      <c r="C16" s="66">
        <v>5813</v>
      </c>
      <c r="D16" s="65" t="s">
        <v>81</v>
      </c>
      <c r="E16" s="65" t="s">
        <v>82</v>
      </c>
      <c r="F16" s="67" t="s">
        <v>83</v>
      </c>
      <c r="G16" s="65" t="s">
        <v>84</v>
      </c>
      <c r="H16" s="68"/>
      <c r="I16" s="69"/>
      <c r="J16" s="69"/>
      <c r="K16" s="69">
        <v>15</v>
      </c>
      <c r="L16" s="69"/>
      <c r="M16" s="69"/>
      <c r="N16" s="69" t="str">
        <f>SUM(I16:M16)</f>
        <v>0</v>
      </c>
      <c r="O16" s="70"/>
      <c r="P16" s="69">
        <v>1500</v>
      </c>
      <c r="Q16" s="69"/>
      <c r="R16" s="69"/>
      <c r="S16" s="67"/>
      <c r="T16" s="67"/>
      <c r="U16" s="67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64">
        <v>12</v>
      </c>
      <c r="B17" s="65" t="s">
        <v>46</v>
      </c>
      <c r="C17" s="66">
        <v>1700</v>
      </c>
      <c r="D17" s="65" t="s">
        <v>85</v>
      </c>
      <c r="E17" s="65" t="s">
        <v>86</v>
      </c>
      <c r="F17" s="67" t="s">
        <v>87</v>
      </c>
      <c r="G17" s="65" t="s">
        <v>84</v>
      </c>
      <c r="H17" s="68"/>
      <c r="I17" s="69"/>
      <c r="J17" s="69"/>
      <c r="K17" s="69"/>
      <c r="L17" s="69">
        <v>4</v>
      </c>
      <c r="M17" s="69"/>
      <c r="N17" s="69" t="str">
        <f>SUM(I17:M17)</f>
        <v>0</v>
      </c>
      <c r="O17" s="70"/>
      <c r="P17" s="69">
        <v>640</v>
      </c>
      <c r="Q17" s="69"/>
      <c r="R17" s="69"/>
      <c r="S17" s="67"/>
      <c r="T17" s="67"/>
      <c r="U17" s="67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4">
        <v>13</v>
      </c>
      <c r="B18" s="65" t="s">
        <v>88</v>
      </c>
      <c r="C18" s="66">
        <v>5437</v>
      </c>
      <c r="D18" s="65" t="s">
        <v>89</v>
      </c>
      <c r="E18" s="65" t="s">
        <v>90</v>
      </c>
      <c r="F18" s="67" t="s">
        <v>91</v>
      </c>
      <c r="G18" s="65" t="s">
        <v>84</v>
      </c>
      <c r="H18" s="68"/>
      <c r="I18" s="69"/>
      <c r="J18" s="69"/>
      <c r="K18" s="69">
        <v>3</v>
      </c>
      <c r="L18" s="69"/>
      <c r="M18" s="69"/>
      <c r="N18" s="69" t="str">
        <f>SUM(I18:M18)</f>
        <v>0</v>
      </c>
      <c r="O18" s="70"/>
      <c r="P18" s="69">
        <v>0</v>
      </c>
      <c r="Q18" s="69"/>
      <c r="R18" s="69"/>
      <c r="S18" s="67"/>
      <c r="T18" s="67" t="s">
        <v>92</v>
      </c>
      <c r="U18" s="67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7">
        <v>14</v>
      </c>
      <c r="B19" s="58" t="s">
        <v>93</v>
      </c>
      <c r="C19" s="59">
        <v>3108</v>
      </c>
      <c r="D19" s="58" t="s">
        <v>94</v>
      </c>
      <c r="E19" s="58" t="s">
        <v>95</v>
      </c>
      <c r="F19" s="60" t="s">
        <v>96</v>
      </c>
      <c r="G19" s="58" t="s">
        <v>84</v>
      </c>
      <c r="H19" s="61"/>
      <c r="I19" s="62"/>
      <c r="J19" s="62">
        <v>5</v>
      </c>
      <c r="K19" s="62"/>
      <c r="L19" s="62"/>
      <c r="M19" s="62"/>
      <c r="N19" s="62" t="str">
        <f>SUM(I19:M19)</f>
        <v>0</v>
      </c>
      <c r="O19" s="63"/>
      <c r="P19" s="62"/>
      <c r="Q19" s="62">
        <v>950</v>
      </c>
      <c r="R19" s="62"/>
      <c r="S19" s="60"/>
      <c r="T19" s="60"/>
      <c r="U19" s="6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7">
        <v>15</v>
      </c>
      <c r="B20" s="58" t="s">
        <v>97</v>
      </c>
      <c r="C20" s="59">
        <v>888</v>
      </c>
      <c r="D20" s="58" t="s">
        <v>98</v>
      </c>
      <c r="E20" s="58" t="s">
        <v>99</v>
      </c>
      <c r="F20" s="60" t="s">
        <v>55</v>
      </c>
      <c r="G20" s="58" t="s">
        <v>64</v>
      </c>
      <c r="H20" s="61"/>
      <c r="I20" s="62"/>
      <c r="J20" s="62"/>
      <c r="K20" s="62">
        <v>30</v>
      </c>
      <c r="L20" s="62"/>
      <c r="M20" s="62"/>
      <c r="N20" s="62" t="str">
        <f>SUM(I20:M20)</f>
        <v>0</v>
      </c>
      <c r="O20" s="63"/>
      <c r="P20" s="62"/>
      <c r="Q20" s="62">
        <v>3600</v>
      </c>
      <c r="R20" s="62"/>
      <c r="S20" s="60"/>
      <c r="T20" s="60" t="s">
        <v>100</v>
      </c>
      <c r="U20" s="6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2">
        <v>16</v>
      </c>
      <c r="B21" s="52" t="s">
        <v>46</v>
      </c>
      <c r="C21" s="53">
        <v>3211</v>
      </c>
      <c r="D21" s="52" t="s">
        <v>101</v>
      </c>
      <c r="E21" s="52" t="s">
        <v>102</v>
      </c>
      <c r="F21" s="44" t="s">
        <v>72</v>
      </c>
      <c r="G21" s="52" t="s">
        <v>103</v>
      </c>
      <c r="H21" s="54"/>
      <c r="I21" s="55"/>
      <c r="J21" s="55"/>
      <c r="K21" s="55"/>
      <c r="L21" s="55">
        <v>3</v>
      </c>
      <c r="M21" s="55"/>
      <c r="N21" s="55" t="str">
        <f>SUM(I21:M21)</f>
        <v>0</v>
      </c>
      <c r="O21" s="56"/>
      <c r="P21" s="55">
        <v>510</v>
      </c>
      <c r="Q21" s="55"/>
      <c r="R21" s="55"/>
      <c r="S21" s="44"/>
      <c r="T21" s="44"/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42">
        <v>17</v>
      </c>
      <c r="B22" s="52" t="s">
        <v>104</v>
      </c>
      <c r="C22" s="53"/>
      <c r="D22" s="52" t="s">
        <v>105</v>
      </c>
      <c r="E22" s="52" t="s">
        <v>106</v>
      </c>
      <c r="F22" s="44" t="s">
        <v>77</v>
      </c>
      <c r="G22" s="52" t="s">
        <v>103</v>
      </c>
      <c r="H22" s="54"/>
      <c r="I22" s="55"/>
      <c r="J22" s="55"/>
      <c r="K22" s="55"/>
      <c r="L22" s="55"/>
      <c r="M22" s="55"/>
      <c r="N22" s="55" t="str">
        <f>SUM(I22:M22)</f>
        <v>0</v>
      </c>
      <c r="O22" s="56"/>
      <c r="P22" s="55">
        <v>5130</v>
      </c>
      <c r="Q22" s="55"/>
      <c r="R22" s="55"/>
      <c r="S22" s="44" t="s">
        <v>107</v>
      </c>
      <c r="T22" s="44" t="s">
        <v>108</v>
      </c>
      <c r="U22" s="4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2">
        <v>18</v>
      </c>
      <c r="B23" s="52" t="s">
        <v>46</v>
      </c>
      <c r="C23" s="53">
        <v>4361</v>
      </c>
      <c r="D23" s="52" t="s">
        <v>109</v>
      </c>
      <c r="E23" s="52" t="s">
        <v>110</v>
      </c>
      <c r="F23" s="44" t="s">
        <v>111</v>
      </c>
      <c r="G23" s="52" t="s">
        <v>84</v>
      </c>
      <c r="H23" s="54"/>
      <c r="I23" s="55"/>
      <c r="J23" s="55"/>
      <c r="K23" s="55"/>
      <c r="L23" s="55">
        <v>2</v>
      </c>
      <c r="M23" s="55"/>
      <c r="N23" s="55" t="str">
        <f>SUM(I23:M23)</f>
        <v>0</v>
      </c>
      <c r="O23" s="56"/>
      <c r="P23" s="55">
        <v>350</v>
      </c>
      <c r="Q23" s="55"/>
      <c r="R23" s="55"/>
      <c r="S23" s="44"/>
      <c r="T23" s="44" t="s">
        <v>112</v>
      </c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2">
        <v>19</v>
      </c>
      <c r="B24" s="52" t="s">
        <v>113</v>
      </c>
      <c r="C24" s="53">
        <v>775</v>
      </c>
      <c r="D24" s="52" t="s">
        <v>114</v>
      </c>
      <c r="E24" s="52" t="s">
        <v>115</v>
      </c>
      <c r="F24" s="44" t="s">
        <v>116</v>
      </c>
      <c r="G24" s="52" t="s">
        <v>78</v>
      </c>
      <c r="H24" s="54"/>
      <c r="I24" s="55">
        <v>2</v>
      </c>
      <c r="J24" s="55"/>
      <c r="K24" s="55"/>
      <c r="L24" s="55"/>
      <c r="M24" s="55"/>
      <c r="N24" s="55" t="str">
        <f>SUM(I24:M24)</f>
        <v>0</v>
      </c>
      <c r="O24" s="56"/>
      <c r="P24" s="55">
        <v>440</v>
      </c>
      <c r="Q24" s="55"/>
      <c r="R24" s="55"/>
      <c r="S24" s="44"/>
      <c r="T24" s="44" t="s">
        <v>117</v>
      </c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42">
        <v>20</v>
      </c>
      <c r="B25" s="52" t="s">
        <v>46</v>
      </c>
      <c r="C25" s="53">
        <v>2459</v>
      </c>
      <c r="D25" s="52" t="s">
        <v>118</v>
      </c>
      <c r="E25" s="52" t="s">
        <v>119</v>
      </c>
      <c r="F25" s="44" t="s">
        <v>120</v>
      </c>
      <c r="G25" s="52" t="s">
        <v>84</v>
      </c>
      <c r="H25" s="54"/>
      <c r="I25" s="55"/>
      <c r="J25" s="55"/>
      <c r="K25" s="55"/>
      <c r="L25" s="55">
        <v>1</v>
      </c>
      <c r="M25" s="55"/>
      <c r="N25" s="55" t="str">
        <f>SUM(I25:M25)</f>
        <v>0</v>
      </c>
      <c r="O25" s="56"/>
      <c r="P25" s="55">
        <v>220</v>
      </c>
      <c r="Q25" s="55"/>
      <c r="R25" s="55"/>
      <c r="S25" s="44" t="s">
        <v>121</v>
      </c>
      <c r="T25" s="44" t="s">
        <v>122</v>
      </c>
      <c r="U25" s="4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7">
        <v>21</v>
      </c>
      <c r="B26" s="58" t="s">
        <v>123</v>
      </c>
      <c r="C26" s="59">
        <v>2692</v>
      </c>
      <c r="D26" s="58" t="s">
        <v>124</v>
      </c>
      <c r="E26" s="58" t="s">
        <v>125</v>
      </c>
      <c r="F26" s="60" t="s">
        <v>126</v>
      </c>
      <c r="G26" s="58" t="s">
        <v>50</v>
      </c>
      <c r="H26" s="61"/>
      <c r="I26" s="62"/>
      <c r="J26" s="62"/>
      <c r="K26" s="62"/>
      <c r="L26" s="62">
        <v>4</v>
      </c>
      <c r="M26" s="62"/>
      <c r="N26" s="62" t="str">
        <f>SUM(I26:M26)</f>
        <v>0</v>
      </c>
      <c r="O26" s="63"/>
      <c r="P26" s="62"/>
      <c r="Q26" s="62">
        <v>640</v>
      </c>
      <c r="R26" s="62"/>
      <c r="S26" s="60"/>
      <c r="T26" s="60"/>
      <c r="U26" s="6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64">
        <v>22</v>
      </c>
      <c r="B27" s="65" t="s">
        <v>46</v>
      </c>
      <c r="C27" s="66">
        <v>2441</v>
      </c>
      <c r="D27" s="65" t="s">
        <v>127</v>
      </c>
      <c r="E27" s="65" t="s">
        <v>128</v>
      </c>
      <c r="F27" s="67" t="s">
        <v>129</v>
      </c>
      <c r="G27" s="65" t="s">
        <v>130</v>
      </c>
      <c r="H27" s="68"/>
      <c r="I27" s="69"/>
      <c r="J27" s="69"/>
      <c r="K27" s="69"/>
      <c r="L27" s="69">
        <v>3</v>
      </c>
      <c r="M27" s="69"/>
      <c r="N27" s="69" t="str">
        <f>SUM(I27:M27)</f>
        <v>0</v>
      </c>
      <c r="O27" s="70"/>
      <c r="P27" s="69">
        <v>525</v>
      </c>
      <c r="Q27" s="69"/>
      <c r="R27" s="69"/>
      <c r="S27" s="67"/>
      <c r="T27" s="67"/>
      <c r="U27" s="67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42">
        <v>23</v>
      </c>
      <c r="B28" s="52" t="s">
        <v>131</v>
      </c>
      <c r="C28" s="53">
        <v>5982</v>
      </c>
      <c r="D28" s="52" t="s">
        <v>132</v>
      </c>
      <c r="E28" s="52" t="s">
        <v>133</v>
      </c>
      <c r="F28" s="44" t="s">
        <v>134</v>
      </c>
      <c r="G28" s="52" t="s">
        <v>84</v>
      </c>
      <c r="H28" s="54"/>
      <c r="I28" s="55"/>
      <c r="J28" s="55">
        <v>10</v>
      </c>
      <c r="K28" s="55">
        <v>5</v>
      </c>
      <c r="L28" s="55"/>
      <c r="M28" s="55"/>
      <c r="N28" s="55" t="str">
        <f>SUM(I28:M28)</f>
        <v>0</v>
      </c>
      <c r="O28" s="56"/>
      <c r="P28" s="55">
        <v>2225</v>
      </c>
      <c r="Q28" s="55"/>
      <c r="R28" s="55"/>
      <c r="S28" s="44"/>
      <c r="T28" s="44" t="s">
        <v>135</v>
      </c>
      <c r="U28" s="4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42">
        <v>24</v>
      </c>
      <c r="B29" s="52" t="s">
        <v>46</v>
      </c>
      <c r="C29" s="53">
        <v>93788</v>
      </c>
      <c r="D29" s="52" t="s">
        <v>136</v>
      </c>
      <c r="E29" s="52" t="s">
        <v>137</v>
      </c>
      <c r="F29" s="44" t="s">
        <v>138</v>
      </c>
      <c r="G29" s="52" t="s">
        <v>78</v>
      </c>
      <c r="H29" s="54"/>
      <c r="I29" s="55"/>
      <c r="J29" s="55"/>
      <c r="K29" s="55"/>
      <c r="L29" s="55"/>
      <c r="M29" s="55"/>
      <c r="N29" s="55" t="str">
        <f>SUM(I29:M29)</f>
        <v>0</v>
      </c>
      <c r="O29" s="56"/>
      <c r="P29" s="55">
        <v>-140</v>
      </c>
      <c r="Q29" s="55"/>
      <c r="R29" s="55"/>
      <c r="S29" s="44"/>
      <c r="T29" s="44" t="s">
        <v>139</v>
      </c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42">
        <v>25</v>
      </c>
      <c r="B30" s="52" t="s">
        <v>140</v>
      </c>
      <c r="C30" s="53">
        <v>670</v>
      </c>
      <c r="D30" s="52" t="s">
        <v>141</v>
      </c>
      <c r="E30" s="52" t="s">
        <v>142</v>
      </c>
      <c r="F30" s="44" t="s">
        <v>33</v>
      </c>
      <c r="G30" s="52" t="s">
        <v>84</v>
      </c>
      <c r="H30" s="54"/>
      <c r="I30" s="55"/>
      <c r="J30" s="55">
        <v>2</v>
      </c>
      <c r="K30" s="55"/>
      <c r="L30" s="55"/>
      <c r="M30" s="55"/>
      <c r="N30" s="55" t="str">
        <f>SUM(I30:M30)</f>
        <v>0</v>
      </c>
      <c r="O30" s="56"/>
      <c r="P30" s="55">
        <v>340</v>
      </c>
      <c r="Q30" s="55"/>
      <c r="R30" s="55"/>
      <c r="S30" s="44"/>
      <c r="T30" s="44" t="s">
        <v>143</v>
      </c>
      <c r="U30" s="4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7">
        <v>26</v>
      </c>
      <c r="B31" s="58" t="s">
        <v>144</v>
      </c>
      <c r="C31" s="59">
        <v>500041</v>
      </c>
      <c r="D31" s="58" t="s">
        <v>145</v>
      </c>
      <c r="E31" s="58" t="s">
        <v>146</v>
      </c>
      <c r="F31" s="60" t="s">
        <v>147</v>
      </c>
      <c r="G31" s="58" t="s">
        <v>103</v>
      </c>
      <c r="H31" s="61"/>
      <c r="I31" s="62"/>
      <c r="J31" s="62"/>
      <c r="K31" s="62"/>
      <c r="L31" s="62"/>
      <c r="M31" s="62">
        <v>6</v>
      </c>
      <c r="N31" s="62" t="str">
        <f>SUM(I31:M31)</f>
        <v>0</v>
      </c>
      <c r="O31" s="63"/>
      <c r="P31" s="62"/>
      <c r="Q31" s="62">
        <v>600</v>
      </c>
      <c r="R31" s="62"/>
      <c r="S31" s="60" t="s">
        <v>148</v>
      </c>
      <c r="T31" s="60" t="s">
        <v>149</v>
      </c>
      <c r="U31" s="6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7">
        <v>27</v>
      </c>
      <c r="B32" s="58" t="s">
        <v>144</v>
      </c>
      <c r="C32" s="59">
        <v>500041</v>
      </c>
      <c r="D32" s="58" t="s">
        <v>150</v>
      </c>
      <c r="E32" s="58" t="s">
        <v>151</v>
      </c>
      <c r="F32" s="60" t="s">
        <v>147</v>
      </c>
      <c r="G32" s="58" t="s">
        <v>103</v>
      </c>
      <c r="H32" s="61"/>
      <c r="I32" s="62"/>
      <c r="J32" s="62"/>
      <c r="K32" s="62"/>
      <c r="L32" s="62"/>
      <c r="M32" s="62">
        <v>20</v>
      </c>
      <c r="N32" s="62" t="str">
        <f>SUM(I32:M32)</f>
        <v>0</v>
      </c>
      <c r="O32" s="63"/>
      <c r="P32" s="62"/>
      <c r="Q32" s="62">
        <v>2000</v>
      </c>
      <c r="R32" s="62"/>
      <c r="S32" s="60" t="s">
        <v>152</v>
      </c>
      <c r="T32" s="60" t="s">
        <v>153</v>
      </c>
      <c r="U32" s="6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42">
        <v>28</v>
      </c>
      <c r="B33" s="52" t="s">
        <v>46</v>
      </c>
      <c r="C33" s="53">
        <v>1454</v>
      </c>
      <c r="D33" s="52" t="s">
        <v>154</v>
      </c>
      <c r="E33" s="52" t="s">
        <v>155</v>
      </c>
      <c r="F33" s="44" t="s">
        <v>55</v>
      </c>
      <c r="G33" s="52" t="s">
        <v>130</v>
      </c>
      <c r="H33" s="54"/>
      <c r="I33" s="55"/>
      <c r="J33" s="55"/>
      <c r="K33" s="55"/>
      <c r="L33" s="55">
        <v>2</v>
      </c>
      <c r="M33" s="55"/>
      <c r="N33" s="55" t="str">
        <f>SUM(I33:M33)</f>
        <v>0</v>
      </c>
      <c r="O33" s="56"/>
      <c r="P33" s="55">
        <v>340</v>
      </c>
      <c r="Q33" s="55"/>
      <c r="R33" s="55"/>
      <c r="S33" s="44"/>
      <c r="T33" s="44" t="s">
        <v>156</v>
      </c>
      <c r="U33" s="4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7">
        <v>29</v>
      </c>
      <c r="B34" s="58" t="s">
        <v>157</v>
      </c>
      <c r="C34" s="59">
        <v>2194</v>
      </c>
      <c r="D34" s="58" t="s">
        <v>158</v>
      </c>
      <c r="E34" s="58" t="s">
        <v>159</v>
      </c>
      <c r="F34" s="60" t="s">
        <v>77</v>
      </c>
      <c r="G34" s="58" t="s">
        <v>160</v>
      </c>
      <c r="H34" s="61"/>
      <c r="I34" s="62"/>
      <c r="J34" s="62"/>
      <c r="K34" s="62">
        <v>120</v>
      </c>
      <c r="L34" s="62"/>
      <c r="M34" s="62"/>
      <c r="N34" s="62" t="str">
        <f>SUM(I34:M34)</f>
        <v>0</v>
      </c>
      <c r="O34" s="63"/>
      <c r="P34" s="62"/>
      <c r="Q34" s="62">
        <v>13200</v>
      </c>
      <c r="R34" s="62">
        <v>400</v>
      </c>
      <c r="S34" s="60"/>
      <c r="T34" s="60" t="s">
        <v>161</v>
      </c>
      <c r="U34" s="6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2">
        <v>30</v>
      </c>
      <c r="B35" s="52" t="s">
        <v>46</v>
      </c>
      <c r="C35" s="53">
        <v>2362</v>
      </c>
      <c r="D35" s="52" t="s">
        <v>162</v>
      </c>
      <c r="E35" s="52" t="s">
        <v>163</v>
      </c>
      <c r="F35" s="44" t="s">
        <v>164</v>
      </c>
      <c r="G35" s="52" t="s">
        <v>103</v>
      </c>
      <c r="H35" s="54"/>
      <c r="I35" s="55"/>
      <c r="J35" s="55"/>
      <c r="K35" s="55"/>
      <c r="L35" s="55">
        <v>2</v>
      </c>
      <c r="M35" s="55"/>
      <c r="N35" s="55" t="str">
        <f>SUM(I35:M35)</f>
        <v>0</v>
      </c>
      <c r="O35" s="56"/>
      <c r="P35" s="55">
        <v>340</v>
      </c>
      <c r="Q35" s="55"/>
      <c r="R35" s="55"/>
      <c r="S35" s="44"/>
      <c r="T35" s="44" t="s">
        <v>165</v>
      </c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42">
        <v>31</v>
      </c>
      <c r="B36" s="52" t="s">
        <v>46</v>
      </c>
      <c r="C36" s="53">
        <v>94289</v>
      </c>
      <c r="D36" s="52" t="s">
        <v>166</v>
      </c>
      <c r="E36" s="52" t="s">
        <v>167</v>
      </c>
      <c r="F36" s="44" t="s">
        <v>49</v>
      </c>
      <c r="G36" s="52" t="s">
        <v>78</v>
      </c>
      <c r="H36" s="54"/>
      <c r="I36" s="55"/>
      <c r="J36" s="55"/>
      <c r="K36" s="55"/>
      <c r="L36" s="55">
        <v>2</v>
      </c>
      <c r="M36" s="55"/>
      <c r="N36" s="55" t="str">
        <f>SUM(I36:M36)</f>
        <v>0</v>
      </c>
      <c r="O36" s="56"/>
      <c r="P36" s="55">
        <v>350</v>
      </c>
      <c r="Q36" s="55"/>
      <c r="R36" s="55"/>
      <c r="S36" s="44"/>
      <c r="T36" s="44" t="s">
        <v>168</v>
      </c>
      <c r="U36" s="4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42">
        <v>32</v>
      </c>
      <c r="B37" s="52" t="s">
        <v>46</v>
      </c>
      <c r="C37" s="78">
        <v>4612</v>
      </c>
      <c r="D37" s="52" t="s">
        <v>169</v>
      </c>
      <c r="E37" s="52" t="s">
        <v>170</v>
      </c>
      <c r="F37" s="44" t="s">
        <v>171</v>
      </c>
      <c r="G37" s="52" t="s">
        <v>172</v>
      </c>
      <c r="H37" s="54"/>
      <c r="I37" s="55">
        <v>2</v>
      </c>
      <c r="J37" s="55"/>
      <c r="K37" s="55"/>
      <c r="L37" s="55"/>
      <c r="M37" s="55"/>
      <c r="N37" s="55" t="str">
        <f>SUM(I37:M37)</f>
        <v>0</v>
      </c>
      <c r="O37" s="56" t="s">
        <v>173</v>
      </c>
      <c r="P37" s="55">
        <v>350</v>
      </c>
      <c r="Q37" s="55"/>
      <c r="R37" s="55"/>
      <c r="S37" s="44"/>
      <c r="T37" s="44" t="s">
        <v>174</v>
      </c>
      <c r="U37" s="4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>
        <v>33</v>
      </c>
      <c r="B38" s="52" t="s">
        <v>46</v>
      </c>
      <c r="C38" s="53">
        <v>2237</v>
      </c>
      <c r="D38" s="52" t="s">
        <v>175</v>
      </c>
      <c r="E38" s="52" t="s">
        <v>176</v>
      </c>
      <c r="F38" s="44" t="s">
        <v>177</v>
      </c>
      <c r="G38" s="52" t="s">
        <v>64</v>
      </c>
      <c r="H38" s="54"/>
      <c r="I38" s="55"/>
      <c r="J38" s="55"/>
      <c r="K38" s="55"/>
      <c r="L38" s="55">
        <v>2</v>
      </c>
      <c r="M38" s="55"/>
      <c r="N38" s="55" t="str">
        <f>SUM(I38:M38)</f>
        <v>0</v>
      </c>
      <c r="O38" s="56"/>
      <c r="P38" s="55">
        <v>350</v>
      </c>
      <c r="Q38" s="55"/>
      <c r="R38" s="55"/>
      <c r="S38" s="44"/>
      <c r="T38" s="44" t="s">
        <v>178</v>
      </c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7">
        <v>34</v>
      </c>
      <c r="B39" s="58" t="s">
        <v>179</v>
      </c>
      <c r="C39" s="59">
        <v>94764</v>
      </c>
      <c r="D39" s="58" t="s">
        <v>180</v>
      </c>
      <c r="E39" s="58" t="s">
        <v>181</v>
      </c>
      <c r="F39" s="60" t="s">
        <v>182</v>
      </c>
      <c r="G39" s="58" t="s">
        <v>78</v>
      </c>
      <c r="H39" s="61"/>
      <c r="I39" s="62"/>
      <c r="J39" s="62"/>
      <c r="K39" s="62"/>
      <c r="L39" s="62">
        <v>25</v>
      </c>
      <c r="M39" s="62"/>
      <c r="N39" s="62" t="str">
        <f>SUM(I39:M39)</f>
        <v>0</v>
      </c>
      <c r="O39" s="63"/>
      <c r="P39" s="62"/>
      <c r="Q39" s="62">
        <v>6500</v>
      </c>
      <c r="R39" s="62">
        <v>250</v>
      </c>
      <c r="S39" s="60"/>
      <c r="T39" s="60" t="s">
        <v>183</v>
      </c>
      <c r="U39" s="6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7">
        <v>35</v>
      </c>
      <c r="B40" s="58" t="s">
        <v>184</v>
      </c>
      <c r="C40" s="59">
        <v>73</v>
      </c>
      <c r="D40" s="58" t="s">
        <v>185</v>
      </c>
      <c r="E40" s="58" t="s">
        <v>186</v>
      </c>
      <c r="F40" s="60" t="s">
        <v>55</v>
      </c>
      <c r="G40" s="58" t="s">
        <v>130</v>
      </c>
      <c r="H40" s="61"/>
      <c r="I40" s="62"/>
      <c r="J40" s="62"/>
      <c r="K40" s="62">
        <v>5</v>
      </c>
      <c r="L40" s="62"/>
      <c r="M40" s="62"/>
      <c r="N40" s="62" t="str">
        <f>SUM(I40:M40)</f>
        <v>0</v>
      </c>
      <c r="O40" s="63"/>
      <c r="P40" s="62"/>
      <c r="Q40" s="62">
        <v>725</v>
      </c>
      <c r="R40" s="62"/>
      <c r="S40" s="60"/>
      <c r="T40" s="60"/>
      <c r="U40" s="6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7">
        <v>36</v>
      </c>
      <c r="B41" s="58" t="s">
        <v>187</v>
      </c>
      <c r="C41" s="59">
        <v>1178</v>
      </c>
      <c r="D41" s="58" t="s">
        <v>188</v>
      </c>
      <c r="E41" s="58" t="s">
        <v>189</v>
      </c>
      <c r="F41" s="60" t="s">
        <v>116</v>
      </c>
      <c r="G41" s="58" t="s">
        <v>84</v>
      </c>
      <c r="H41" s="61"/>
      <c r="I41" s="62">
        <v>20</v>
      </c>
      <c r="J41" s="62"/>
      <c r="K41" s="62"/>
      <c r="L41" s="62"/>
      <c r="M41" s="62"/>
      <c r="N41" s="62" t="str">
        <f>SUM(I41:M41)</f>
        <v>0</v>
      </c>
      <c r="O41" s="63"/>
      <c r="P41" s="62"/>
      <c r="Q41" s="62">
        <v>3000</v>
      </c>
      <c r="R41" s="62"/>
      <c r="S41" s="60"/>
      <c r="T41" s="60"/>
      <c r="U41" s="6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7">
        <v>37</v>
      </c>
      <c r="B42" s="58" t="s">
        <v>190</v>
      </c>
      <c r="C42" s="59">
        <v>93697</v>
      </c>
      <c r="D42" s="58" t="s">
        <v>191</v>
      </c>
      <c r="E42" s="58" t="s">
        <v>192</v>
      </c>
      <c r="F42" s="60" t="s">
        <v>59</v>
      </c>
      <c r="G42" s="58" t="s">
        <v>64</v>
      </c>
      <c r="H42" s="61"/>
      <c r="I42" s="62">
        <v>4</v>
      </c>
      <c r="J42" s="62"/>
      <c r="K42" s="62"/>
      <c r="L42" s="62"/>
      <c r="M42" s="62"/>
      <c r="N42" s="62" t="str">
        <f>SUM(I42:M42)</f>
        <v>0</v>
      </c>
      <c r="O42" s="63"/>
      <c r="P42" s="62"/>
      <c r="Q42" s="62">
        <v>840</v>
      </c>
      <c r="R42" s="62">
        <v>0</v>
      </c>
      <c r="S42" s="60"/>
      <c r="T42" s="60" t="s">
        <v>193</v>
      </c>
      <c r="U42" s="6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2">
        <v>38</v>
      </c>
      <c r="B43" s="52" t="s">
        <v>46</v>
      </c>
      <c r="C43" s="78">
        <v>94975</v>
      </c>
      <c r="D43" s="52" t="s">
        <v>194</v>
      </c>
      <c r="E43" s="52" t="s">
        <v>195</v>
      </c>
      <c r="F43" s="44" t="s">
        <v>196</v>
      </c>
      <c r="G43" s="52" t="s">
        <v>50</v>
      </c>
      <c r="H43" s="54"/>
      <c r="I43" s="55"/>
      <c r="J43" s="55"/>
      <c r="K43" s="55"/>
      <c r="L43" s="55">
        <v>5</v>
      </c>
      <c r="M43" s="55"/>
      <c r="N43" s="55" t="str">
        <f>SUM(I43:M43)</f>
        <v>0</v>
      </c>
      <c r="O43" s="56" t="s">
        <v>197</v>
      </c>
      <c r="P43" s="55">
        <v>940</v>
      </c>
      <c r="Q43" s="55"/>
      <c r="R43" s="55"/>
      <c r="S43" s="44"/>
      <c r="T43" s="44" t="s">
        <v>198</v>
      </c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42">
        <v>39</v>
      </c>
      <c r="B44" s="52" t="s">
        <v>199</v>
      </c>
      <c r="C44" s="53">
        <v>2182</v>
      </c>
      <c r="D44" s="52" t="s">
        <v>200</v>
      </c>
      <c r="E44" s="52" t="s">
        <v>201</v>
      </c>
      <c r="F44" s="44" t="s">
        <v>202</v>
      </c>
      <c r="G44" s="52" t="s">
        <v>160</v>
      </c>
      <c r="H44" s="54"/>
      <c r="I44" s="55">
        <v>5</v>
      </c>
      <c r="J44" s="55"/>
      <c r="K44" s="55"/>
      <c r="L44" s="55"/>
      <c r="M44" s="55"/>
      <c r="N44" s="55" t="str">
        <f>SUM(I44:M44)</f>
        <v>0</v>
      </c>
      <c r="O44" s="56"/>
      <c r="P44" s="55">
        <v>1000</v>
      </c>
      <c r="Q44" s="55"/>
      <c r="R44" s="55"/>
      <c r="S44" s="44"/>
      <c r="T44" s="44"/>
      <c r="U44" s="4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7">
        <v>40</v>
      </c>
      <c r="B45" s="58" t="s">
        <v>203</v>
      </c>
      <c r="C45" s="59">
        <v>3742</v>
      </c>
      <c r="D45" s="58" t="s">
        <v>204</v>
      </c>
      <c r="E45" s="58" t="s">
        <v>205</v>
      </c>
      <c r="F45" s="60" t="s">
        <v>55</v>
      </c>
      <c r="G45" s="58" t="s">
        <v>50</v>
      </c>
      <c r="H45" s="61"/>
      <c r="I45" s="62"/>
      <c r="J45" s="62"/>
      <c r="K45" s="62"/>
      <c r="L45" s="62">
        <v>4</v>
      </c>
      <c r="M45" s="62"/>
      <c r="N45" s="62" t="str">
        <f>SUM(I45:M45)</f>
        <v>0</v>
      </c>
      <c r="O45" s="63"/>
      <c r="P45" s="62"/>
      <c r="Q45" s="62">
        <v>640</v>
      </c>
      <c r="R45" s="62"/>
      <c r="S45" s="60"/>
      <c r="T45" s="60"/>
      <c r="U45" s="6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42">
        <v>41</v>
      </c>
      <c r="B46" s="52" t="s">
        <v>46</v>
      </c>
      <c r="C46" s="53">
        <v>3709</v>
      </c>
      <c r="D46" s="52" t="s">
        <v>206</v>
      </c>
      <c r="E46" s="52" t="s">
        <v>207</v>
      </c>
      <c r="F46" s="44" t="s">
        <v>182</v>
      </c>
      <c r="G46" s="52" t="s">
        <v>130</v>
      </c>
      <c r="H46" s="54"/>
      <c r="I46" s="55"/>
      <c r="J46" s="55"/>
      <c r="K46" s="55"/>
      <c r="L46" s="55">
        <v>5</v>
      </c>
      <c r="M46" s="55"/>
      <c r="N46" s="55" t="str">
        <f>SUM(I46:M46)</f>
        <v>0</v>
      </c>
      <c r="O46" s="56"/>
      <c r="P46" s="55">
        <v>800</v>
      </c>
      <c r="Q46" s="55"/>
      <c r="R46" s="55"/>
      <c r="S46" s="44"/>
      <c r="T46" s="44"/>
      <c r="U46" s="4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7">
        <v>42</v>
      </c>
      <c r="B47" s="58" t="s">
        <v>208</v>
      </c>
      <c r="C47" s="59">
        <v>345</v>
      </c>
      <c r="D47" s="58" t="s">
        <v>209</v>
      </c>
      <c r="E47" s="58" t="s">
        <v>210</v>
      </c>
      <c r="F47" s="60" t="s">
        <v>138</v>
      </c>
      <c r="G47" s="58" t="s">
        <v>78</v>
      </c>
      <c r="H47" s="61"/>
      <c r="I47" s="62">
        <v>4</v>
      </c>
      <c r="J47" s="62"/>
      <c r="K47" s="62"/>
      <c r="L47" s="62"/>
      <c r="M47" s="62"/>
      <c r="N47" s="62" t="str">
        <f>SUM(I47:M47)</f>
        <v>0</v>
      </c>
      <c r="O47" s="63"/>
      <c r="P47" s="62"/>
      <c r="Q47" s="62">
        <v>620</v>
      </c>
      <c r="R47" s="62">
        <v>0</v>
      </c>
      <c r="S47" s="60"/>
      <c r="T47" s="60" t="s">
        <v>211</v>
      </c>
      <c r="U47" s="6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7">
        <v>43</v>
      </c>
      <c r="B48" s="58" t="s">
        <v>208</v>
      </c>
      <c r="C48" s="59">
        <v>345</v>
      </c>
      <c r="D48" s="58" t="s">
        <v>212</v>
      </c>
      <c r="E48" s="58" t="s">
        <v>213</v>
      </c>
      <c r="F48" s="60" t="s">
        <v>138</v>
      </c>
      <c r="G48" s="58" t="s">
        <v>130</v>
      </c>
      <c r="H48" s="61"/>
      <c r="I48" s="62">
        <v>10</v>
      </c>
      <c r="J48" s="62"/>
      <c r="K48" s="62"/>
      <c r="L48" s="62"/>
      <c r="M48" s="62"/>
      <c r="N48" s="62" t="str">
        <f>SUM(I48:M48)</f>
        <v>0</v>
      </c>
      <c r="O48" s="63"/>
      <c r="P48" s="62"/>
      <c r="Q48" s="62">
        <v>1300</v>
      </c>
      <c r="R48" s="62">
        <v>0</v>
      </c>
      <c r="S48" s="60"/>
      <c r="T48" s="60" t="s">
        <v>211</v>
      </c>
      <c r="U48" s="6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7">
        <v>44</v>
      </c>
      <c r="B49" s="58" t="s">
        <v>214</v>
      </c>
      <c r="C49" s="59">
        <v>500044</v>
      </c>
      <c r="D49" s="58" t="s">
        <v>215</v>
      </c>
      <c r="E49" s="58" t="s">
        <v>216</v>
      </c>
      <c r="F49" s="60" t="s">
        <v>33</v>
      </c>
      <c r="G49" s="58" t="s">
        <v>44</v>
      </c>
      <c r="H49" s="61"/>
      <c r="I49" s="62"/>
      <c r="J49" s="62"/>
      <c r="K49" s="62"/>
      <c r="L49" s="62"/>
      <c r="M49" s="62">
        <v>80</v>
      </c>
      <c r="N49" s="62" t="str">
        <f>SUM(I49:M49)</f>
        <v>0</v>
      </c>
      <c r="O49" s="63"/>
      <c r="P49" s="62"/>
      <c r="Q49" s="62">
        <v>6800</v>
      </c>
      <c r="R49" s="62"/>
      <c r="S49" s="60" t="s">
        <v>217</v>
      </c>
      <c r="T49" s="60" t="s">
        <v>218</v>
      </c>
      <c r="U49" s="6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42">
        <v>45</v>
      </c>
      <c r="B50" s="52" t="s">
        <v>104</v>
      </c>
      <c r="C50" s="53"/>
      <c r="D50" s="52" t="s">
        <v>219</v>
      </c>
      <c r="E50" s="52" t="s">
        <v>220</v>
      </c>
      <c r="F50" s="44" t="s">
        <v>221</v>
      </c>
      <c r="G50" s="52" t="s">
        <v>103</v>
      </c>
      <c r="H50" s="54"/>
      <c r="I50" s="55"/>
      <c r="J50" s="55"/>
      <c r="K50" s="55"/>
      <c r="L50" s="55"/>
      <c r="M50" s="55"/>
      <c r="N50" s="55" t="str">
        <f>SUM(I50:M50)</f>
        <v>0</v>
      </c>
      <c r="O50" s="56"/>
      <c r="P50" s="55">
        <v>6360</v>
      </c>
      <c r="Q50" s="55"/>
      <c r="R50" s="55"/>
      <c r="S50" s="44" t="s">
        <v>222</v>
      </c>
      <c r="T50" s="44"/>
      <c r="U50" s="4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42">
        <v>46</v>
      </c>
      <c r="B51" s="52" t="s">
        <v>223</v>
      </c>
      <c r="C51" s="53">
        <v>5560</v>
      </c>
      <c r="D51" s="52" t="s">
        <v>224</v>
      </c>
      <c r="E51" s="52" t="s">
        <v>225</v>
      </c>
      <c r="F51" s="44" t="s">
        <v>226</v>
      </c>
      <c r="G51" s="52" t="s">
        <v>64</v>
      </c>
      <c r="H51" s="54"/>
      <c r="I51" s="55"/>
      <c r="J51" s="55"/>
      <c r="K51" s="55">
        <v>4</v>
      </c>
      <c r="L51" s="55"/>
      <c r="M51" s="55"/>
      <c r="N51" s="55" t="str">
        <f>SUM(I51:M51)</f>
        <v>0</v>
      </c>
      <c r="O51" s="56"/>
      <c r="P51" s="55">
        <v>680</v>
      </c>
      <c r="Q51" s="55"/>
      <c r="R51" s="55"/>
      <c r="S51" s="44"/>
      <c r="T51" s="44" t="s">
        <v>227</v>
      </c>
      <c r="U51" s="4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42">
        <v>47</v>
      </c>
      <c r="B52" s="52" t="s">
        <v>46</v>
      </c>
      <c r="C52" s="53">
        <v>92379</v>
      </c>
      <c r="D52" s="52" t="s">
        <v>228</v>
      </c>
      <c r="E52" s="52" t="s">
        <v>229</v>
      </c>
      <c r="F52" s="44" t="s">
        <v>230</v>
      </c>
      <c r="G52" s="52" t="s">
        <v>78</v>
      </c>
      <c r="H52" s="54"/>
      <c r="I52" s="55"/>
      <c r="J52" s="55"/>
      <c r="K52" s="55"/>
      <c r="L52" s="55">
        <v>3</v>
      </c>
      <c r="M52" s="55"/>
      <c r="N52" s="55" t="str">
        <f>SUM(I52:M52)</f>
        <v>0</v>
      </c>
      <c r="O52" s="56"/>
      <c r="P52" s="55">
        <v>525</v>
      </c>
      <c r="Q52" s="55"/>
      <c r="R52" s="55"/>
      <c r="S52" s="44"/>
      <c r="T52" s="44" t="s">
        <v>231</v>
      </c>
      <c r="U52" s="4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2">
        <v>48</v>
      </c>
      <c r="B53" s="52" t="s">
        <v>232</v>
      </c>
      <c r="C53" s="53">
        <v>3420</v>
      </c>
      <c r="D53" s="52" t="s">
        <v>233</v>
      </c>
      <c r="E53" s="52" t="s">
        <v>234</v>
      </c>
      <c r="F53" s="44" t="s">
        <v>116</v>
      </c>
      <c r="G53" s="52" t="s">
        <v>50</v>
      </c>
      <c r="H53" s="54"/>
      <c r="I53" s="55"/>
      <c r="J53" s="55"/>
      <c r="K53" s="55">
        <v>3</v>
      </c>
      <c r="L53" s="55"/>
      <c r="M53" s="55"/>
      <c r="N53" s="55" t="str">
        <f>SUM(I53:M53)</f>
        <v>0</v>
      </c>
      <c r="O53" s="56"/>
      <c r="P53" s="55">
        <v>540</v>
      </c>
      <c r="Q53" s="55"/>
      <c r="R53" s="55"/>
      <c r="S53" s="44"/>
      <c r="T53" s="44"/>
      <c r="U53" s="4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7">
        <v>49</v>
      </c>
      <c r="B54" s="58" t="s">
        <v>235</v>
      </c>
      <c r="C54" s="59">
        <v>2626</v>
      </c>
      <c r="D54" s="58" t="s">
        <v>236</v>
      </c>
      <c r="E54" s="58" t="s">
        <v>237</v>
      </c>
      <c r="F54" s="60" t="s">
        <v>221</v>
      </c>
      <c r="G54" s="58" t="s">
        <v>103</v>
      </c>
      <c r="H54" s="61"/>
      <c r="I54" s="62"/>
      <c r="J54" s="62"/>
      <c r="K54" s="62"/>
      <c r="L54" s="62">
        <v>4</v>
      </c>
      <c r="M54" s="62"/>
      <c r="N54" s="62" t="str">
        <f>SUM(I54:M54)</f>
        <v>0</v>
      </c>
      <c r="O54" s="63"/>
      <c r="P54" s="62"/>
      <c r="Q54" s="62">
        <v>640</v>
      </c>
      <c r="R54" s="62"/>
      <c r="S54" s="60"/>
      <c r="T54" s="60"/>
      <c r="U54" s="6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2">
        <v>50</v>
      </c>
      <c r="B55" s="52" t="s">
        <v>238</v>
      </c>
      <c r="C55" s="53">
        <v>3750</v>
      </c>
      <c r="D55" s="52" t="s">
        <v>239</v>
      </c>
      <c r="E55" s="52" t="s">
        <v>240</v>
      </c>
      <c r="F55" s="44" t="s">
        <v>241</v>
      </c>
      <c r="G55" s="52" t="s">
        <v>84</v>
      </c>
      <c r="H55" s="54"/>
      <c r="I55" s="55"/>
      <c r="J55" s="55"/>
      <c r="K55" s="55">
        <v>2</v>
      </c>
      <c r="L55" s="55"/>
      <c r="M55" s="55"/>
      <c r="N55" s="55" t="str">
        <f>SUM(I55:M55)</f>
        <v>0</v>
      </c>
      <c r="O55" s="56"/>
      <c r="P55" s="55">
        <v>3200</v>
      </c>
      <c r="Q55" s="55"/>
      <c r="R55" s="55"/>
      <c r="S55" s="44"/>
      <c r="T55" s="44" t="s">
        <v>242</v>
      </c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7">
        <v>51</v>
      </c>
      <c r="B56" s="58" t="s">
        <v>243</v>
      </c>
      <c r="C56" s="59">
        <v>4984</v>
      </c>
      <c r="D56" s="58" t="s">
        <v>244</v>
      </c>
      <c r="E56" s="58" t="s">
        <v>245</v>
      </c>
      <c r="F56" s="60" t="s">
        <v>164</v>
      </c>
      <c r="G56" s="58" t="s">
        <v>78</v>
      </c>
      <c r="H56" s="61"/>
      <c r="I56" s="62"/>
      <c r="J56" s="62"/>
      <c r="K56" s="62">
        <v>8</v>
      </c>
      <c r="L56" s="62"/>
      <c r="M56" s="62"/>
      <c r="N56" s="62" t="str">
        <f>SUM(I56:M56)</f>
        <v>0</v>
      </c>
      <c r="O56" s="63"/>
      <c r="P56" s="62">
        <v>0</v>
      </c>
      <c r="Q56" s="62"/>
      <c r="R56" s="62"/>
      <c r="S56" s="60"/>
      <c r="T56" s="60" t="s">
        <v>246</v>
      </c>
      <c r="U56" s="6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2">
        <v>52</v>
      </c>
      <c r="B57" s="52" t="s">
        <v>247</v>
      </c>
      <c r="C57" s="53">
        <v>5465</v>
      </c>
      <c r="D57" s="52" t="s">
        <v>248</v>
      </c>
      <c r="E57" s="52" t="s">
        <v>249</v>
      </c>
      <c r="F57" s="44" t="s">
        <v>250</v>
      </c>
      <c r="G57" s="52" t="s">
        <v>130</v>
      </c>
      <c r="H57" s="54"/>
      <c r="I57" s="55"/>
      <c r="J57" s="55"/>
      <c r="K57" s="55">
        <v>2</v>
      </c>
      <c r="L57" s="55"/>
      <c r="M57" s="55"/>
      <c r="N57" s="55" t="str">
        <f>SUM(I57:M57)</f>
        <v>0</v>
      </c>
      <c r="O57" s="56"/>
      <c r="P57" s="55">
        <v>560</v>
      </c>
      <c r="Q57" s="55"/>
      <c r="R57" s="55"/>
      <c r="S57" s="44"/>
      <c r="T57" s="44" t="s">
        <v>251</v>
      </c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7">
        <v>53</v>
      </c>
      <c r="B58" s="58" t="s">
        <v>252</v>
      </c>
      <c r="C58" s="59">
        <v>2996</v>
      </c>
      <c r="D58" s="58" t="s">
        <v>253</v>
      </c>
      <c r="E58" s="58" t="s">
        <v>254</v>
      </c>
      <c r="F58" s="60" t="s">
        <v>55</v>
      </c>
      <c r="G58" s="58" t="s">
        <v>130</v>
      </c>
      <c r="H58" s="61"/>
      <c r="I58" s="62"/>
      <c r="J58" s="62"/>
      <c r="K58" s="62">
        <v>4</v>
      </c>
      <c r="L58" s="62"/>
      <c r="M58" s="62"/>
      <c r="N58" s="62" t="str">
        <f>SUM(I58:M58)</f>
        <v>0</v>
      </c>
      <c r="O58" s="63"/>
      <c r="P58" s="62"/>
      <c r="Q58" s="62">
        <v>600</v>
      </c>
      <c r="R58" s="62"/>
      <c r="S58" s="60"/>
      <c r="T58" s="60"/>
      <c r="U58" s="6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42">
        <v>54</v>
      </c>
      <c r="B59" s="52" t="s">
        <v>255</v>
      </c>
      <c r="C59" s="53"/>
      <c r="D59" s="52" t="s">
        <v>256</v>
      </c>
      <c r="E59" s="52" t="s">
        <v>257</v>
      </c>
      <c r="F59" s="44" t="s">
        <v>77</v>
      </c>
      <c r="G59" s="52" t="s">
        <v>84</v>
      </c>
      <c r="H59" s="54"/>
      <c r="I59" s="55"/>
      <c r="J59" s="55"/>
      <c r="K59" s="55"/>
      <c r="L59" s="55"/>
      <c r="M59" s="55"/>
      <c r="N59" s="55" t="str">
        <f>SUM(I59:M59)</f>
        <v>0</v>
      </c>
      <c r="O59" s="56"/>
      <c r="P59" s="55"/>
      <c r="Q59" s="55">
        <v>1900</v>
      </c>
      <c r="R59" s="55"/>
      <c r="S59" s="44" t="s">
        <v>258</v>
      </c>
      <c r="T59" s="44"/>
      <c r="U59" s="4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>
        <v>55</v>
      </c>
      <c r="B60" s="52" t="s">
        <v>104</v>
      </c>
      <c r="C60" s="53"/>
      <c r="D60" s="52" t="s">
        <v>259</v>
      </c>
      <c r="E60" s="52" t="s">
        <v>260</v>
      </c>
      <c r="F60" s="44" t="s">
        <v>241</v>
      </c>
      <c r="G60" s="52" t="s">
        <v>64</v>
      </c>
      <c r="H60" s="54"/>
      <c r="I60" s="55"/>
      <c r="J60" s="55"/>
      <c r="K60" s="55"/>
      <c r="L60" s="55"/>
      <c r="M60" s="55"/>
      <c r="N60" s="55" t="str">
        <f>SUM(I60:M60)</f>
        <v>0</v>
      </c>
      <c r="O60" s="56"/>
      <c r="P60" s="55">
        <v>906</v>
      </c>
      <c r="Q60" s="55"/>
      <c r="R60" s="55"/>
      <c r="S60" s="44" t="s">
        <v>261</v>
      </c>
      <c r="T60" s="44"/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7">
        <v>56</v>
      </c>
      <c r="B61" s="58" t="s">
        <v>262</v>
      </c>
      <c r="C61" s="59">
        <v>500051</v>
      </c>
      <c r="D61" s="58" t="s">
        <v>263</v>
      </c>
      <c r="E61" s="58" t="s">
        <v>264</v>
      </c>
      <c r="F61" s="60" t="s">
        <v>33</v>
      </c>
      <c r="G61" s="58" t="s">
        <v>103</v>
      </c>
      <c r="H61" s="61"/>
      <c r="I61" s="62"/>
      <c r="J61" s="62"/>
      <c r="K61" s="62"/>
      <c r="L61" s="62"/>
      <c r="M61" s="62">
        <v>2</v>
      </c>
      <c r="N61" s="62" t="str">
        <f>SUM(I61:M61)</f>
        <v>0</v>
      </c>
      <c r="O61" s="63"/>
      <c r="P61" s="62"/>
      <c r="Q61" s="62">
        <v>200</v>
      </c>
      <c r="R61" s="62"/>
      <c r="S61" s="60" t="s">
        <v>265</v>
      </c>
      <c r="T61" s="60" t="s">
        <v>266</v>
      </c>
      <c r="U61" s="6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7">
        <v>57</v>
      </c>
      <c r="B62" s="58" t="s">
        <v>262</v>
      </c>
      <c r="C62" s="59">
        <v>500051</v>
      </c>
      <c r="D62" s="58" t="s">
        <v>267</v>
      </c>
      <c r="E62" s="58" t="s">
        <v>268</v>
      </c>
      <c r="F62" s="60" t="s">
        <v>33</v>
      </c>
      <c r="G62" s="58" t="s">
        <v>103</v>
      </c>
      <c r="H62" s="61"/>
      <c r="I62" s="62"/>
      <c r="J62" s="62"/>
      <c r="K62" s="62"/>
      <c r="L62" s="62"/>
      <c r="M62" s="62">
        <v>2</v>
      </c>
      <c r="N62" s="62" t="str">
        <f>SUM(I62:M62)</f>
        <v>0</v>
      </c>
      <c r="O62" s="63"/>
      <c r="P62" s="62"/>
      <c r="Q62" s="62">
        <v>200</v>
      </c>
      <c r="R62" s="62"/>
      <c r="S62" s="60" t="s">
        <v>265</v>
      </c>
      <c r="T62" s="60" t="s">
        <v>266</v>
      </c>
      <c r="U62" s="6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42">
        <v>58</v>
      </c>
      <c r="B63" s="52" t="s">
        <v>46</v>
      </c>
      <c r="C63" s="53">
        <v>2488</v>
      </c>
      <c r="D63" s="52" t="s">
        <v>269</v>
      </c>
      <c r="E63" s="52" t="s">
        <v>270</v>
      </c>
      <c r="F63" s="44" t="s">
        <v>55</v>
      </c>
      <c r="G63" s="52" t="s">
        <v>84</v>
      </c>
      <c r="H63" s="54"/>
      <c r="I63" s="55"/>
      <c r="J63" s="55"/>
      <c r="K63" s="55"/>
      <c r="L63" s="55">
        <v>2</v>
      </c>
      <c r="M63" s="55"/>
      <c r="N63" s="55" t="str">
        <f>SUM(I63:M63)</f>
        <v>0</v>
      </c>
      <c r="O63" s="56"/>
      <c r="P63" s="55">
        <v>340</v>
      </c>
      <c r="Q63" s="55"/>
      <c r="R63" s="55"/>
      <c r="S63" s="44"/>
      <c r="T63" s="44" t="s">
        <v>271</v>
      </c>
      <c r="U63" s="4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7">
        <v>59</v>
      </c>
      <c r="B64" s="58" t="s">
        <v>272</v>
      </c>
      <c r="C64" s="59">
        <v>1141</v>
      </c>
      <c r="D64" s="58" t="s">
        <v>273</v>
      </c>
      <c r="E64" s="58" t="s">
        <v>274</v>
      </c>
      <c r="F64" s="60" t="s">
        <v>55</v>
      </c>
      <c r="G64" s="58" t="s">
        <v>130</v>
      </c>
      <c r="H64" s="61"/>
      <c r="I64" s="62"/>
      <c r="J64" s="62"/>
      <c r="K64" s="62">
        <v>20</v>
      </c>
      <c r="L64" s="62"/>
      <c r="M64" s="62"/>
      <c r="N64" s="62" t="str">
        <f>SUM(I64:M64)</f>
        <v>0</v>
      </c>
      <c r="O64" s="63"/>
      <c r="P64" s="62"/>
      <c r="Q64" s="62">
        <v>2400</v>
      </c>
      <c r="R64" s="62">
        <v>200</v>
      </c>
      <c r="S64" s="60"/>
      <c r="T64" s="60" t="s">
        <v>275</v>
      </c>
      <c r="U64" s="6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2">
        <v>60</v>
      </c>
      <c r="B65" s="52" t="s">
        <v>46</v>
      </c>
      <c r="C65" s="53">
        <v>2554</v>
      </c>
      <c r="D65" s="52" t="s">
        <v>276</v>
      </c>
      <c r="E65" s="52" t="s">
        <v>277</v>
      </c>
      <c r="F65" s="44" t="s">
        <v>278</v>
      </c>
      <c r="G65" s="52" t="s">
        <v>78</v>
      </c>
      <c r="H65" s="54"/>
      <c r="I65" s="55"/>
      <c r="J65" s="55"/>
      <c r="K65" s="55"/>
      <c r="L65" s="55">
        <v>3</v>
      </c>
      <c r="M65" s="55"/>
      <c r="N65" s="55" t="str">
        <f>SUM(I65:M65)</f>
        <v>0</v>
      </c>
      <c r="O65" s="56"/>
      <c r="P65" s="55">
        <v>510</v>
      </c>
      <c r="Q65" s="55"/>
      <c r="R65" s="55">
        <v>0</v>
      </c>
      <c r="S65" s="44"/>
      <c r="T65" s="44" t="s">
        <v>279</v>
      </c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42">
        <v>61</v>
      </c>
      <c r="B66" s="52" t="s">
        <v>46</v>
      </c>
      <c r="C66" s="53">
        <v>1054</v>
      </c>
      <c r="D66" s="52" t="s">
        <v>280</v>
      </c>
      <c r="E66" s="52" t="s">
        <v>281</v>
      </c>
      <c r="F66" s="44" t="s">
        <v>55</v>
      </c>
      <c r="G66" s="52" t="s">
        <v>78</v>
      </c>
      <c r="H66" s="54"/>
      <c r="I66" s="55"/>
      <c r="J66" s="55"/>
      <c r="K66" s="55"/>
      <c r="L66" s="55">
        <v>8</v>
      </c>
      <c r="M66" s="55"/>
      <c r="N66" s="55" t="str">
        <f>SUM(I66:M66)</f>
        <v>0</v>
      </c>
      <c r="O66" s="56"/>
      <c r="P66" s="55">
        <v>1160</v>
      </c>
      <c r="Q66" s="55"/>
      <c r="R66" s="55"/>
      <c r="S66" s="44"/>
      <c r="T66" s="44"/>
      <c r="U66" s="4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7">
        <v>62</v>
      </c>
      <c r="B67" s="58" t="s">
        <v>282</v>
      </c>
      <c r="C67" s="59">
        <v>92675</v>
      </c>
      <c r="D67" s="58" t="s">
        <v>283</v>
      </c>
      <c r="E67" s="58" t="s">
        <v>284</v>
      </c>
      <c r="F67" s="60" t="s">
        <v>285</v>
      </c>
      <c r="G67" s="58" t="s">
        <v>64</v>
      </c>
      <c r="H67" s="61"/>
      <c r="I67" s="62"/>
      <c r="J67" s="62"/>
      <c r="K67" s="62"/>
      <c r="L67" s="62">
        <v>4</v>
      </c>
      <c r="M67" s="62"/>
      <c r="N67" s="62" t="str">
        <f>SUM(I67:M67)</f>
        <v>0</v>
      </c>
      <c r="O67" s="63"/>
      <c r="P67" s="62"/>
      <c r="Q67" s="62">
        <v>640</v>
      </c>
      <c r="R67" s="62"/>
      <c r="S67" s="60"/>
      <c r="T67" s="60"/>
      <c r="U67" s="6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42">
        <v>63</v>
      </c>
      <c r="B68" s="52" t="s">
        <v>46</v>
      </c>
      <c r="C68" s="53">
        <v>1893</v>
      </c>
      <c r="D68" s="52" t="s">
        <v>286</v>
      </c>
      <c r="E68" s="52" t="s">
        <v>287</v>
      </c>
      <c r="F68" s="44" t="s">
        <v>288</v>
      </c>
      <c r="G68" s="52" t="s">
        <v>64</v>
      </c>
      <c r="H68" s="54"/>
      <c r="I68" s="55"/>
      <c r="J68" s="55"/>
      <c r="K68" s="55"/>
      <c r="L68" s="55">
        <v>4</v>
      </c>
      <c r="M68" s="55"/>
      <c r="N68" s="55" t="str">
        <f>SUM(I68:M68)</f>
        <v>0</v>
      </c>
      <c r="O68" s="56"/>
      <c r="P68" s="55">
        <v>640</v>
      </c>
      <c r="Q68" s="55"/>
      <c r="R68" s="55"/>
      <c r="S68" s="44"/>
      <c r="T68" s="44" t="s">
        <v>289</v>
      </c>
      <c r="U68" s="4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42">
        <v>64</v>
      </c>
      <c r="B69" s="52" t="s">
        <v>46</v>
      </c>
      <c r="C69" s="53">
        <v>2652</v>
      </c>
      <c r="D69" s="52" t="s">
        <v>290</v>
      </c>
      <c r="E69" s="52" t="s">
        <v>291</v>
      </c>
      <c r="F69" s="44" t="s">
        <v>241</v>
      </c>
      <c r="G69" s="52" t="s">
        <v>103</v>
      </c>
      <c r="H69" s="54"/>
      <c r="I69" s="55"/>
      <c r="J69" s="55"/>
      <c r="K69" s="55"/>
      <c r="L69" s="55">
        <v>9</v>
      </c>
      <c r="M69" s="55"/>
      <c r="N69" s="55" t="str">
        <f>SUM(I69:M69)</f>
        <v>0</v>
      </c>
      <c r="O69" s="56"/>
      <c r="P69" s="55">
        <v>1305</v>
      </c>
      <c r="Q69" s="55"/>
      <c r="R69" s="55"/>
      <c r="S69" s="44"/>
      <c r="T69" s="44" t="s">
        <v>292</v>
      </c>
      <c r="U69" s="4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7">
        <v>65</v>
      </c>
      <c r="B70" s="58" t="s">
        <v>293</v>
      </c>
      <c r="C70" s="59">
        <v>251</v>
      </c>
      <c r="D70" s="58" t="s">
        <v>294</v>
      </c>
      <c r="E70" s="58" t="s">
        <v>295</v>
      </c>
      <c r="F70" s="60" t="s">
        <v>33</v>
      </c>
      <c r="G70" s="58" t="s">
        <v>103</v>
      </c>
      <c r="H70" s="61"/>
      <c r="I70" s="62"/>
      <c r="J70" s="62"/>
      <c r="K70" s="62">
        <v>4</v>
      </c>
      <c r="L70" s="62"/>
      <c r="M70" s="62"/>
      <c r="N70" s="62" t="str">
        <f>SUM(I70:M70)</f>
        <v>0</v>
      </c>
      <c r="O70" s="63"/>
      <c r="P70" s="62"/>
      <c r="Q70" s="62">
        <v>40</v>
      </c>
      <c r="R70" s="62">
        <v>40</v>
      </c>
      <c r="S70" s="60"/>
      <c r="T70" s="60" t="s">
        <v>296</v>
      </c>
      <c r="U70" s="6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42">
        <v>66</v>
      </c>
      <c r="B71" s="52" t="s">
        <v>297</v>
      </c>
      <c r="C71" s="78">
        <v>5927</v>
      </c>
      <c r="D71" s="52" t="s">
        <v>298</v>
      </c>
      <c r="E71" s="52" t="s">
        <v>299</v>
      </c>
      <c r="F71" s="44" t="s">
        <v>91</v>
      </c>
      <c r="G71" s="52" t="s">
        <v>130</v>
      </c>
      <c r="H71" s="54"/>
      <c r="I71" s="55"/>
      <c r="J71" s="55">
        <v>4</v>
      </c>
      <c r="K71" s="55"/>
      <c r="L71" s="55"/>
      <c r="M71" s="55"/>
      <c r="N71" s="55" t="str">
        <f>SUM(I71:M71)</f>
        <v>0</v>
      </c>
      <c r="O71" s="56" t="s">
        <v>300</v>
      </c>
      <c r="P71" s="55">
        <v>1400</v>
      </c>
      <c r="Q71" s="55"/>
      <c r="R71" s="55"/>
      <c r="S71" s="44" t="s">
        <v>301</v>
      </c>
      <c r="T71" s="44" t="s">
        <v>302</v>
      </c>
      <c r="U71" s="4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42">
        <v>67</v>
      </c>
      <c r="B72" s="52" t="s">
        <v>46</v>
      </c>
      <c r="C72" s="53">
        <v>92151</v>
      </c>
      <c r="D72" s="52" t="s">
        <v>303</v>
      </c>
      <c r="E72" s="52" t="s">
        <v>304</v>
      </c>
      <c r="F72" s="44" t="s">
        <v>55</v>
      </c>
      <c r="G72" s="52" t="s">
        <v>103</v>
      </c>
      <c r="H72" s="54"/>
      <c r="I72" s="55"/>
      <c r="J72" s="55"/>
      <c r="K72" s="55"/>
      <c r="L72" s="55">
        <v>10</v>
      </c>
      <c r="M72" s="55"/>
      <c r="N72" s="55" t="str">
        <f>SUM(I72:M72)</f>
        <v>0</v>
      </c>
      <c r="O72" s="56"/>
      <c r="P72" s="55">
        <v>1300</v>
      </c>
      <c r="Q72" s="55"/>
      <c r="R72" s="55"/>
      <c r="S72" s="44"/>
      <c r="T72" s="44"/>
      <c r="U72" s="4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2">
        <v>68</v>
      </c>
      <c r="B73" s="52" t="s">
        <v>46</v>
      </c>
      <c r="C73" s="53">
        <v>3562</v>
      </c>
      <c r="D73" s="52" t="s">
        <v>305</v>
      </c>
      <c r="E73" s="52" t="s">
        <v>306</v>
      </c>
      <c r="F73" s="44" t="s">
        <v>33</v>
      </c>
      <c r="G73" s="52" t="s">
        <v>103</v>
      </c>
      <c r="H73" s="54"/>
      <c r="I73" s="55"/>
      <c r="J73" s="55"/>
      <c r="K73" s="55"/>
      <c r="L73" s="55"/>
      <c r="M73" s="55">
        <v>2</v>
      </c>
      <c r="N73" s="55" t="str">
        <f>SUM(I73:M73)</f>
        <v>0</v>
      </c>
      <c r="O73" s="56" t="s">
        <v>307</v>
      </c>
      <c r="P73" s="55">
        <v>350</v>
      </c>
      <c r="Q73" s="55"/>
      <c r="R73" s="55"/>
      <c r="S73" s="44" t="s">
        <v>308</v>
      </c>
      <c r="T73" s="44"/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2">
        <v>69</v>
      </c>
      <c r="B74" s="52" t="s">
        <v>309</v>
      </c>
      <c r="C74" s="53">
        <v>91018</v>
      </c>
      <c r="D74" s="52" t="s">
        <v>310</v>
      </c>
      <c r="E74" s="52" t="s">
        <v>311</v>
      </c>
      <c r="F74" s="44" t="s">
        <v>312</v>
      </c>
      <c r="G74" s="52" t="s">
        <v>160</v>
      </c>
      <c r="H74" s="54"/>
      <c r="I74" s="55"/>
      <c r="J74" s="55"/>
      <c r="K74" s="55"/>
      <c r="L74" s="55">
        <v>12</v>
      </c>
      <c r="M74" s="55"/>
      <c r="N74" s="55" t="str">
        <f>SUM(I74:M74)</f>
        <v>0</v>
      </c>
      <c r="O74" s="56"/>
      <c r="P74" s="55">
        <v>1380</v>
      </c>
      <c r="Q74" s="55"/>
      <c r="R74" s="55"/>
      <c r="S74" s="44"/>
      <c r="T74" s="44" t="s">
        <v>313</v>
      </c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7">
        <v>70</v>
      </c>
      <c r="B75" s="58" t="s">
        <v>314</v>
      </c>
      <c r="C75" s="59">
        <v>2738</v>
      </c>
      <c r="D75" s="58" t="s">
        <v>315</v>
      </c>
      <c r="E75" s="58" t="s">
        <v>316</v>
      </c>
      <c r="F75" s="60" t="s">
        <v>317</v>
      </c>
      <c r="G75" s="58" t="s">
        <v>50</v>
      </c>
      <c r="H75" s="61"/>
      <c r="I75" s="62"/>
      <c r="J75" s="62"/>
      <c r="K75" s="62"/>
      <c r="L75" s="62">
        <v>15</v>
      </c>
      <c r="M75" s="62"/>
      <c r="N75" s="62" t="str">
        <f>SUM(I75:M75)</f>
        <v>0</v>
      </c>
      <c r="O75" s="63"/>
      <c r="P75" s="62"/>
      <c r="Q75" s="62">
        <v>2100</v>
      </c>
      <c r="R75" s="62">
        <v>300</v>
      </c>
      <c r="S75" s="60"/>
      <c r="T75" s="60" t="s">
        <v>318</v>
      </c>
      <c r="U75" s="6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2">
        <v>71</v>
      </c>
      <c r="B76" s="52" t="s">
        <v>319</v>
      </c>
      <c r="C76" s="53">
        <v>20</v>
      </c>
      <c r="D76" s="52" t="s">
        <v>320</v>
      </c>
      <c r="E76" s="52" t="s">
        <v>321</v>
      </c>
      <c r="F76" s="44" t="s">
        <v>221</v>
      </c>
      <c r="G76" s="52" t="s">
        <v>78</v>
      </c>
      <c r="H76" s="54"/>
      <c r="I76" s="55">
        <v>2</v>
      </c>
      <c r="J76" s="55"/>
      <c r="K76" s="55">
        <v>1</v>
      </c>
      <c r="L76" s="55"/>
      <c r="M76" s="55"/>
      <c r="N76" s="55" t="str">
        <f>SUM(I76:M76)</f>
        <v>0</v>
      </c>
      <c r="O76" s="56"/>
      <c r="P76" s="55">
        <v>540</v>
      </c>
      <c r="Q76" s="55"/>
      <c r="R76" s="55"/>
      <c r="S76" s="44"/>
      <c r="T76" s="44"/>
      <c r="U76" s="4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7">
        <v>72</v>
      </c>
      <c r="B77" s="58" t="s">
        <v>322</v>
      </c>
      <c r="C77" s="59">
        <v>2452</v>
      </c>
      <c r="D77" s="58" t="s">
        <v>323</v>
      </c>
      <c r="E77" s="58" t="s">
        <v>324</v>
      </c>
      <c r="F77" s="60" t="s">
        <v>77</v>
      </c>
      <c r="G77" s="58" t="s">
        <v>130</v>
      </c>
      <c r="H77" s="61"/>
      <c r="I77" s="62"/>
      <c r="J77" s="62"/>
      <c r="K77" s="62"/>
      <c r="L77" s="62">
        <v>10</v>
      </c>
      <c r="M77" s="62"/>
      <c r="N77" s="62" t="str">
        <f>SUM(I77:M77)</f>
        <v>0</v>
      </c>
      <c r="O77" s="63"/>
      <c r="P77" s="62"/>
      <c r="Q77" s="62">
        <v>1300</v>
      </c>
      <c r="R77" s="62"/>
      <c r="S77" s="60"/>
      <c r="T77" s="60"/>
      <c r="U77" s="6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2">
        <v>73</v>
      </c>
      <c r="B78" s="52" t="s">
        <v>325</v>
      </c>
      <c r="C78" s="53">
        <v>4436</v>
      </c>
      <c r="D78" s="52" t="s">
        <v>326</v>
      </c>
      <c r="E78" s="52" t="s">
        <v>327</v>
      </c>
      <c r="F78" s="44" t="s">
        <v>49</v>
      </c>
      <c r="G78" s="52" t="s">
        <v>103</v>
      </c>
      <c r="H78" s="54"/>
      <c r="I78" s="55"/>
      <c r="J78" s="55">
        <v>4</v>
      </c>
      <c r="K78" s="55"/>
      <c r="L78" s="55"/>
      <c r="M78" s="55"/>
      <c r="N78" s="55" t="str">
        <f>SUM(I78:M78)</f>
        <v>0</v>
      </c>
      <c r="O78" s="56"/>
      <c r="P78" s="55">
        <v>740</v>
      </c>
      <c r="Q78" s="55"/>
      <c r="R78" s="55"/>
      <c r="S78" s="44"/>
      <c r="T78" s="44" t="s">
        <v>328</v>
      </c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>
        <v>74</v>
      </c>
      <c r="B79" s="52" t="s">
        <v>329</v>
      </c>
      <c r="C79" s="53">
        <v>2774</v>
      </c>
      <c r="D79" s="52" t="s">
        <v>330</v>
      </c>
      <c r="E79" s="52" t="s">
        <v>331</v>
      </c>
      <c r="F79" s="44" t="s">
        <v>278</v>
      </c>
      <c r="G79" s="52" t="s">
        <v>103</v>
      </c>
      <c r="H79" s="54"/>
      <c r="I79" s="55"/>
      <c r="J79" s="55"/>
      <c r="K79" s="55">
        <v>2</v>
      </c>
      <c r="L79" s="55"/>
      <c r="M79" s="55"/>
      <c r="N79" s="55" t="str">
        <f>SUM(I79:M79)</f>
        <v>0</v>
      </c>
      <c r="O79" s="56"/>
      <c r="P79" s="55">
        <v>340</v>
      </c>
      <c r="Q79" s="55"/>
      <c r="R79" s="55"/>
      <c r="S79" s="44"/>
      <c r="T79" s="44" t="s">
        <v>332</v>
      </c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7">
        <v>75</v>
      </c>
      <c r="B80" s="58" t="s">
        <v>333</v>
      </c>
      <c r="C80" s="59">
        <v>500045</v>
      </c>
      <c r="D80" s="58" t="s">
        <v>334</v>
      </c>
      <c r="E80" s="58" t="s">
        <v>335</v>
      </c>
      <c r="F80" s="60" t="s">
        <v>336</v>
      </c>
      <c r="G80" s="58" t="s">
        <v>78</v>
      </c>
      <c r="H80" s="61"/>
      <c r="I80" s="62"/>
      <c r="J80" s="62"/>
      <c r="K80" s="62"/>
      <c r="L80" s="62"/>
      <c r="M80" s="62">
        <v>20</v>
      </c>
      <c r="N80" s="62" t="str">
        <f>SUM(I80:M80)</f>
        <v>0</v>
      </c>
      <c r="O80" s="63"/>
      <c r="P80" s="62"/>
      <c r="Q80" s="62">
        <v>3398.8</v>
      </c>
      <c r="R80" s="62"/>
      <c r="S80" s="60" t="s">
        <v>337</v>
      </c>
      <c r="T80" s="60" t="s">
        <v>338</v>
      </c>
      <c r="U80" s="6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7">
        <v>76</v>
      </c>
      <c r="B81" s="58" t="s">
        <v>333</v>
      </c>
      <c r="C81" s="59">
        <v>500045</v>
      </c>
      <c r="D81" s="58" t="s">
        <v>339</v>
      </c>
      <c r="E81" s="58" t="s">
        <v>340</v>
      </c>
      <c r="F81" s="60" t="s">
        <v>336</v>
      </c>
      <c r="G81" s="58" t="s">
        <v>78</v>
      </c>
      <c r="H81" s="61"/>
      <c r="I81" s="62"/>
      <c r="J81" s="62"/>
      <c r="K81" s="62"/>
      <c r="L81" s="62"/>
      <c r="M81" s="62">
        <v>10</v>
      </c>
      <c r="N81" s="62" t="str">
        <f>SUM(I81:M81)</f>
        <v>0</v>
      </c>
      <c r="O81" s="63"/>
      <c r="P81" s="62"/>
      <c r="Q81" s="62">
        <v>1699.4</v>
      </c>
      <c r="R81" s="62"/>
      <c r="S81" s="60" t="s">
        <v>341</v>
      </c>
      <c r="T81" s="60" t="s">
        <v>338</v>
      </c>
      <c r="U81" s="6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2">
        <v>77</v>
      </c>
      <c r="B82" s="52" t="s">
        <v>46</v>
      </c>
      <c r="C82" s="53">
        <v>2987</v>
      </c>
      <c r="D82" s="52" t="s">
        <v>342</v>
      </c>
      <c r="E82" s="52" t="s">
        <v>343</v>
      </c>
      <c r="F82" s="44" t="s">
        <v>344</v>
      </c>
      <c r="G82" s="52" t="s">
        <v>172</v>
      </c>
      <c r="H82" s="54"/>
      <c r="I82" s="55"/>
      <c r="J82" s="55"/>
      <c r="K82" s="55"/>
      <c r="L82" s="55">
        <v>4</v>
      </c>
      <c r="M82" s="55"/>
      <c r="N82" s="55" t="str">
        <f>SUM(I82:M82)</f>
        <v>0</v>
      </c>
      <c r="O82" s="56"/>
      <c r="P82" s="55">
        <v>640</v>
      </c>
      <c r="Q82" s="55"/>
      <c r="R82" s="55"/>
      <c r="S82" s="44"/>
      <c r="T82" s="44" t="s">
        <v>345</v>
      </c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>
        <v>78</v>
      </c>
      <c r="B83" s="52" t="s">
        <v>46</v>
      </c>
      <c r="C83" s="53">
        <v>3865</v>
      </c>
      <c r="D83" s="52" t="s">
        <v>346</v>
      </c>
      <c r="E83" s="52" t="s">
        <v>347</v>
      </c>
      <c r="F83" s="44" t="s">
        <v>312</v>
      </c>
      <c r="G83" s="52" t="s">
        <v>130</v>
      </c>
      <c r="H83" s="54"/>
      <c r="I83" s="55"/>
      <c r="J83" s="55"/>
      <c r="K83" s="55"/>
      <c r="L83" s="55">
        <v>5</v>
      </c>
      <c r="M83" s="55"/>
      <c r="N83" s="55" t="str">
        <f>SUM(I83:M83)</f>
        <v>0</v>
      </c>
      <c r="O83" s="56"/>
      <c r="P83" s="55">
        <v>800</v>
      </c>
      <c r="Q83" s="55"/>
      <c r="R83" s="55"/>
      <c r="S83" s="44"/>
      <c r="T83" s="44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>
        <v>79</v>
      </c>
      <c r="B84" s="52" t="s">
        <v>46</v>
      </c>
      <c r="C84" s="53">
        <v>3607</v>
      </c>
      <c r="D84" s="52" t="s">
        <v>348</v>
      </c>
      <c r="E84" s="52" t="s">
        <v>349</v>
      </c>
      <c r="F84" s="44" t="s">
        <v>221</v>
      </c>
      <c r="G84" s="52" t="s">
        <v>130</v>
      </c>
      <c r="H84" s="54"/>
      <c r="I84" s="55"/>
      <c r="J84" s="55"/>
      <c r="K84" s="55"/>
      <c r="L84" s="55">
        <v>12</v>
      </c>
      <c r="M84" s="55"/>
      <c r="N84" s="55" t="str">
        <f>SUM(I84:M84)</f>
        <v>0</v>
      </c>
      <c r="O84" s="56"/>
      <c r="P84" s="55">
        <v>1560</v>
      </c>
      <c r="Q84" s="55"/>
      <c r="R84" s="55"/>
      <c r="S84" s="44"/>
      <c r="T84" s="44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>
        <v>80</v>
      </c>
      <c r="B85" s="52" t="s">
        <v>350</v>
      </c>
      <c r="C85" s="53">
        <v>2562</v>
      </c>
      <c r="D85" s="52" t="s">
        <v>351</v>
      </c>
      <c r="E85" s="52" t="s">
        <v>352</v>
      </c>
      <c r="F85" s="44" t="s">
        <v>353</v>
      </c>
      <c r="G85" s="52" t="s">
        <v>130</v>
      </c>
      <c r="H85" s="54"/>
      <c r="I85" s="55">
        <v>5</v>
      </c>
      <c r="J85" s="55"/>
      <c r="K85" s="55"/>
      <c r="L85" s="55"/>
      <c r="M85" s="55"/>
      <c r="N85" s="55" t="str">
        <f>SUM(I85:M85)</f>
        <v>0</v>
      </c>
      <c r="O85" s="56"/>
      <c r="P85" s="55">
        <v>975</v>
      </c>
      <c r="Q85" s="55"/>
      <c r="R85" s="55"/>
      <c r="S85" s="44"/>
      <c r="T85" s="44" t="s">
        <v>354</v>
      </c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>
        <v>81</v>
      </c>
      <c r="B86" s="52" t="s">
        <v>355</v>
      </c>
      <c r="C86" s="53">
        <v>4922</v>
      </c>
      <c r="D86" s="52" t="s">
        <v>356</v>
      </c>
      <c r="E86" s="52" t="s">
        <v>357</v>
      </c>
      <c r="F86" s="44" t="s">
        <v>55</v>
      </c>
      <c r="G86" s="52" t="s">
        <v>130</v>
      </c>
      <c r="H86" s="54"/>
      <c r="I86" s="55"/>
      <c r="J86" s="55"/>
      <c r="K86" s="55">
        <v>10</v>
      </c>
      <c r="L86" s="55"/>
      <c r="M86" s="55"/>
      <c r="N86" s="55" t="str">
        <f>SUM(I86:M86)</f>
        <v>0</v>
      </c>
      <c r="O86" s="56"/>
      <c r="P86" s="55">
        <v>1300</v>
      </c>
      <c r="Q86" s="55"/>
      <c r="R86" s="55"/>
      <c r="S86" s="44"/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>
        <v>82</v>
      </c>
      <c r="B87" s="52" t="s">
        <v>358</v>
      </c>
      <c r="C87" s="78">
        <v>5948</v>
      </c>
      <c r="D87" s="52" t="s">
        <v>359</v>
      </c>
      <c r="E87" s="52" t="s">
        <v>360</v>
      </c>
      <c r="F87" s="44" t="s">
        <v>33</v>
      </c>
      <c r="G87" s="52" t="s">
        <v>84</v>
      </c>
      <c r="H87" s="54"/>
      <c r="I87" s="55"/>
      <c r="J87" s="55"/>
      <c r="K87" s="55"/>
      <c r="L87" s="55"/>
      <c r="M87" s="55">
        <v>1</v>
      </c>
      <c r="N87" s="55" t="str">
        <f>SUM(I87:M87)</f>
        <v>0</v>
      </c>
      <c r="O87" s="56" t="s">
        <v>307</v>
      </c>
      <c r="P87" s="55">
        <v>500</v>
      </c>
      <c r="Q87" s="55"/>
      <c r="R87" s="55"/>
      <c r="S87" s="44" t="s">
        <v>361</v>
      </c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>
        <v>83</v>
      </c>
      <c r="B88" s="52" t="s">
        <v>362</v>
      </c>
      <c r="C88" s="53">
        <v>5309</v>
      </c>
      <c r="D88" s="52" t="s">
        <v>363</v>
      </c>
      <c r="E88" s="52" t="s">
        <v>364</v>
      </c>
      <c r="F88" s="44" t="s">
        <v>365</v>
      </c>
      <c r="G88" s="52" t="s">
        <v>130</v>
      </c>
      <c r="H88" s="54"/>
      <c r="I88" s="55">
        <v>2</v>
      </c>
      <c r="J88" s="55"/>
      <c r="K88" s="55"/>
      <c r="L88" s="55"/>
      <c r="M88" s="55"/>
      <c r="N88" s="55" t="str">
        <f>SUM(I88:M88)</f>
        <v>0</v>
      </c>
      <c r="O88" s="56"/>
      <c r="P88" s="55">
        <v>450</v>
      </c>
      <c r="Q88" s="55"/>
      <c r="R88" s="55"/>
      <c r="S88" s="44"/>
      <c r="T88" s="44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7">
        <v>84</v>
      </c>
      <c r="B89" s="58" t="s">
        <v>366</v>
      </c>
      <c r="C89" s="59">
        <v>94660</v>
      </c>
      <c r="D89" s="58" t="s">
        <v>367</v>
      </c>
      <c r="E89" s="58" t="s">
        <v>368</v>
      </c>
      <c r="F89" s="60" t="s">
        <v>55</v>
      </c>
      <c r="G89" s="58" t="s">
        <v>103</v>
      </c>
      <c r="H89" s="61"/>
      <c r="I89" s="62"/>
      <c r="J89" s="62"/>
      <c r="K89" s="62"/>
      <c r="L89" s="62"/>
      <c r="M89" s="62"/>
      <c r="N89" s="62" t="str">
        <f>SUM(I89:M89)</f>
        <v>0</v>
      </c>
      <c r="O89" s="63"/>
      <c r="P89" s="62"/>
      <c r="Q89" s="62">
        <v>1700</v>
      </c>
      <c r="R89" s="62"/>
      <c r="S89" s="60" t="s">
        <v>369</v>
      </c>
      <c r="T89" s="60" t="s">
        <v>370</v>
      </c>
      <c r="U89" s="6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