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<sst xmlns="http://schemas.openxmlformats.org/spreadsheetml/2006/main" uniqueCount="291">
  <si>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</si>
  <si>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</si>
  <si>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</si>
  <si>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</si>
  <si>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</si>
  <si>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</si>
  <si>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</si>
  <si>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</si>
  <si>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</si>
  <si>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</si>
  <si>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</si>
  <si>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</si>
  <si>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</si>
  <si>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</si>
  <si>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</si>
  <si>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</si>
  <si>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</si>
  <si>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</si>
  <si>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</si>
  <si>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</si>
  <si>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</si>
  <si>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</si>
  <si>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</si>
  <si>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</si>
  <si>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</si>
  <si>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</si>
  <si>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</si>
  <si>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</si>
  <si>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</si>
  <si>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</si>
  <si>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</si>
  <si>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</si>
  <si>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СПб, ул. Шпалерная д. 36</t>
  </si>
  <si>
    <t>8-931-357-07-60, 8-911-144-80-90 Павел</t>
  </si>
  <si>
    <t>10:00-13:00 14:00-18:00</t>
  </si>
  <si>
    <t>-</t>
  </si>
  <si>
    <t>СОЗВОН ЗА ЧАС ДЛЯ ПРОПУСКА!!!
 Подписывать акт приема-передачи!.</t>
  </si>
  <si>
    <t>Водоносов</t>
  </si>
  <si>
    <t>СПб, Ленинский проспект д.84/1</t>
  </si>
  <si>
    <t>17 этаж, кв. 292, 8-931-250-55-96</t>
  </si>
  <si>
    <t>09:00-12:00</t>
  </si>
  <si>
    <t>новая цена</t>
  </si>
  <si>
    <t>г. Колпино, СПб, пр. Ленина д. 71</t>
  </si>
  <si>
    <t>кв. 17, 5й этаж без лифта, 8-904-334-13-31 Мария, 8-951-646-24-63</t>
  </si>
  <si>
    <t>10:00-15:00</t>
  </si>
  <si>
    <t>созвон чтобы были на месте</t>
  </si>
  <si>
    <t>Кронштадт, СПб, Петровская ул. д. 10к</t>
  </si>
  <si>
    <t>кв. 42, 3-й этаж ,  8-905-281-21-82</t>
  </si>
  <si>
    <t>13:00-17:00</t>
  </si>
  <si>
    <t>домофон не работает - созвон, встретит.новая цена. СОЗВОН 
.новая цена</t>
  </si>
  <si>
    <t>СПб, Кузнецовская, д. 30</t>
  </si>
  <si>
    <t>кв. 140, 8-921-878-93-42</t>
  </si>
  <si>
    <t>10:00-13:00</t>
  </si>
  <si>
    <t>маленький ребёнок.домофон работает.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</si>
  <si>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</si>
  <si>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</si>
  <si>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</si>
  <si>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12:00-17:00</t>
  </si>
  <si>
    <t>заказывали с номера 8-911-001-62-90</t>
  </si>
  <si>
    <t>Роман Голиков</t>
  </si>
  <si>
    <t>г. Ломоносов, ул. Победы, д. 34к1</t>
  </si>
  <si>
    <t>кв. 76, 8-905-261-53-58, 8-911-947-16-79</t>
  </si>
  <si>
    <t>12:00-18:00</t>
  </si>
  <si>
    <t>новые цены.  8-911-947-16-79.должны БЫЛИ нам 640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</si>
  <si>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</si>
  <si>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</si>
  <si>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</si>
  <si>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</si>
  <si>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</si>
  <si>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Клиент №5957</t>
  </si>
  <si>
    <t>СПб, Свердловская набережная д. 60</t>
  </si>
  <si>
    <t>кв 200, 8-952-375-99-11</t>
  </si>
  <si>
    <t>18:00-21:00</t>
  </si>
  <si>
    <t>новые цены, в этот раз Ё заказал</t>
  </si>
  <si>
    <t>СПб, Дворцовая площадь д. 4</t>
  </si>
  <si>
    <t>8-921-782-41-31</t>
  </si>
  <si>
    <t>СОЗВОН ЗА ЧАС. новые цены</t>
  </si>
  <si>
    <t>г. Колпино, СПБ, ул. Оборонная, д.2</t>
  </si>
  <si>
    <t>к2, 8-931-207-04-44</t>
  </si>
  <si>
    <t>автосервис ,новые цены</t>
  </si>
  <si>
    <t>Купишуз</t>
  </si>
  <si>
    <t>СПб, ул. Запорожская д. 12</t>
  </si>
  <si>
    <t>стр 1, Логопар Троицкий, здание А1а, ворота 4 или 5, 8-905-224-60-30</t>
  </si>
  <si>
    <t xml:space="preserve">1 - Кулер для воды Aqua Expert 08MD
 </t>
  </si>
  <si>
    <t>завтра довезти 20 бут.новые цены. забирать всю пустую тару ( звонить сюда для сдачи тары 8-905-224-60-30 Лидия) просили Plescy (зелёная этикетка).</t>
  </si>
  <si>
    <t>Спиридонов</t>
  </si>
  <si>
    <t>СПб, Петергоф, Петергофская ул., д. 11</t>
  </si>
  <si>
    <t>Шаронова, 409-72-71</t>
  </si>
  <si>
    <t>09:00-13:00 14:00-17:00</t>
  </si>
  <si>
    <t>ПОСТАВКУ НЕ ДЕЛИТЬ новые цены. 8-911-762-07-06, с 13 до 14 -ОБЕД!409-72-76, СОЗВОН .  , 5 бут- 1й этаж, 21 бут - 2й этаж,7 бут- 3й</t>
  </si>
  <si>
    <t>Водономика</t>
  </si>
  <si>
    <t>СПб, проспект Просвещения д. 99</t>
  </si>
  <si>
    <t>Детский сад №61 8-911-028-61-56 Наталья</t>
  </si>
  <si>
    <t>11:00-15:00</t>
  </si>
  <si>
    <t xml:space="preserve">1 - ЧЕК (всегда)
 </t>
  </si>
  <si>
    <t>если опаздываете позвоните. Заезд с Киришской цена новая</t>
  </si>
  <si>
    <t>Клиент№4231</t>
  </si>
  <si>
    <t>г. Колпино, СПб, Заводской пр. д. 30</t>
  </si>
  <si>
    <t>кв. 88, 8-921-973-42-32, 8-921-759-74-42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</si>
  <si>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</si>
  <si>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</si>
  <si>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</si>
  <si>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позвонить при подъезде встретят, кулер на замену (забрать у них неисправный кулер)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</si>
  <si>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</si>
  <si>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</si>
  <si>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</si>
  <si>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</si>
  <si>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СКЛАД,
НОВЫЕ ЦЕНЫ по 100р/бут.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</si>
  <si>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</si>
  <si>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</si>
  <si>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</si>
  <si>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</si>
  <si>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</si>
  <si>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</si>
  <si>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</si>
  <si>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</si>
  <si>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цена,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</si>
  <si>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</si>
  <si>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</si>
  <si>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09:00-17:00</t>
  </si>
  <si>
    <t>созвон! остановиться у шлагбаума справа (не заезжать под шлагбаум!)- переехали немного.   8-812-422-04-21. новая цена</t>
  </si>
  <si>
    <t>Школа спортивных танцев</t>
  </si>
  <si>
    <t>СПб, ул. Курляндская д. 44</t>
  </si>
  <si>
    <t>3й этаж, 8-921-962-03-65</t>
  </si>
  <si>
    <t>10:00-12:00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</si>
  <si>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</si>
  <si>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АРМК</t>
  </si>
  <si>
    <t>СПб, ул. Химиков, д. 26</t>
  </si>
  <si>
    <t>748-51-31, 748-51-75</t>
  </si>
  <si>
    <t>поменяли адрес въезд на территорию 30 руб  ,созвон, новые цены  8-981-702-27-14</t>
  </si>
  <si>
    <t>г. Петергоф, СПб, ул.  Чичеринская, д. 11к1</t>
  </si>
  <si>
    <t>кв. 8, 8-909-588-62-11, 8-931-216-90-43</t>
  </si>
  <si>
    <t>новые цены. лифт работает, 3-й этаж. с 12!
СОЗВОН ЗАРАНЕЕ! клиент жалуется ,что не отзваниваетесь. ПОДГОТОВИТЬ СДАЧУ с 5000р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</si>
  <si>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</si>
  <si>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</si>
  <si>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</si>
  <si>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</si>
  <si>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 Забрать подписанные доки от прошлой поставки.</t>
  </si>
  <si>
    <t>г. Кронштадт, СПб,  Цитадельское шоссе, д. 43</t>
  </si>
  <si>
    <t>кв. 70, 4-й этаж, 8-921-339-76-10</t>
  </si>
  <si>
    <t>10:00-17:00</t>
  </si>
  <si>
    <t>созвон!НОВАЯ ЦЕНА</t>
  </si>
  <si>
    <t>Класс Водоносов</t>
  </si>
  <si>
    <t>поселок Мурино, СПб, Привокзальная площадь д. 1</t>
  </si>
  <si>
    <t>литер А корпус 1  ТК Мечта, 2й этаж , офис 9, 983-08-60</t>
  </si>
  <si>
    <t>16:00-21:00</t>
  </si>
  <si>
    <t>предать сертификат Созвон за 20 минут. новая цена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</si>
  <si>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</si>
  <si>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</si>
  <si>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</si>
  <si>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</si>
  <si>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СпецМаш СПБ - Водоносов</t>
  </si>
  <si>
    <t>СПб, Волхонское шоссе, д. 113</t>
  </si>
  <si>
    <t>Валерий 8-921-393-28-06</t>
  </si>
  <si>
    <t>с 10 работают, новые цены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</si>
  <si>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</si>
  <si>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</si>
  <si>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</si>
  <si>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новая цена акт приёма-передачи, доки на Невском подпишут</t>
  </si>
  <si>
    <t>Фора-Артекс</t>
  </si>
  <si>
    <t>СПб, Красногвардейский район, улица Дегтярева, 4</t>
  </si>
  <si>
    <t>8-921-938-90-14, 2-й грузовой лифт</t>
  </si>
  <si>
    <t>8-921-939-54-91, новые цены</t>
  </si>
  <si>
    <t>водоносов</t>
  </si>
  <si>
    <t>СПб, Владимирский пр. д. 16</t>
  </si>
  <si>
    <t>салон Depylbrazil, 8-981-936-25-95</t>
  </si>
  <si>
    <t>НЕ РАНЬШЕ  с 11 работают! БУТЫЛИ С РУЧКАМИ! забирать пустые бут. раньше заказывали 12,5л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</si>
  <si>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</si>
  <si>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</si>
  <si>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</si>
  <si>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</si>
  <si>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Рехау водоносов</t>
  </si>
  <si>
    <t>СПб, Шаумяна д. 10к1</t>
  </si>
  <si>
    <t>326-62-07 доб. 481</t>
  </si>
  <si>
    <t>СОЗВОН ЗА ПОЛЧАСА для пропуска!новые цены.</t>
  </si>
  <si>
    <t>ШТАНДАРТ</t>
  </si>
  <si>
    <t>СПб, Пушкинский район, Павловск, СНТ Славяночка-2 ул. Ромашковая участок 306</t>
  </si>
  <si>
    <t>8-921-099-03-66</t>
  </si>
  <si>
    <t>СОЗВОН ЗА ЧАС!!пакет на 100 бут, НДС МЕНЯТЬ - 20 процентов. Поставка №11 (47 бут из 100),делать доки на каждую поставку! въезд через  Пушкин улицу гусарская плохая дорога.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</si>
  <si>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</si>
  <si>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</si>
  <si>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</si>
  <si>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200 - Стаканчики для питьевой воды
 250 - Чашка кофейная пластиковая
 </t>
  </si>
  <si>
    <t>домофон не работает 8-981-860-48-04. новые цены8-965-057-89-40.
5 УП ЧАШЕК
2 УП СТАКАНОВ</t>
  </si>
  <si>
    <t>Клиент №6898</t>
  </si>
  <si>
    <t>г. Колпино, СПб, ул. Октябрьская д. 8</t>
  </si>
  <si>
    <t>рядом с адидасом, маникюрная стойка "нейл-Бар" 8-921-924-99-80</t>
  </si>
  <si>
    <t>11:00-18:00</t>
  </si>
  <si>
    <t>с 11 работают</t>
  </si>
  <si>
    <t>Клиент№1540</t>
  </si>
  <si>
    <t>СПб, Шафировский пр. д. 10</t>
  </si>
  <si>
    <t>под виадуком КАС Ручьи, бокс №115, 8-921-656-13-03, 8-921-581-45-99</t>
  </si>
  <si>
    <t>новая цена СОЗВОН оплачивают въезд 100р лично, 10 бут в 110 бокс . звонить на номер 8-921-656-13-03 - тут 2 клиента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</si>
  <si>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</si>
  <si>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</si>
  <si>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</si>
  <si>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</si>
  <si>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</si>
  <si>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</si>
  <si>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09:00-14:00</t>
  </si>
  <si>
    <t>забрать договор старого образца, подписывать акт приёма-передачи.</t>
  </si>
  <si>
    <t>г. Пушкин, СПб, Лицейский переулок д. 1/4</t>
  </si>
  <si>
    <t>8-911-703-51-32, магазин "Еда и подарки"</t>
  </si>
  <si>
    <t>Гена - Кронштадт</t>
  </si>
  <si>
    <t>Ломоносовский район, г.п. Большая Ижора, частный дом</t>
  </si>
  <si>
    <t>8-951-666-99-88, 8-921-798-14-07</t>
  </si>
  <si>
    <t>всегда : Плеска натур. по 130р, Ё по 110р</t>
  </si>
  <si>
    <t>поселок Шушары, СПб, ул. Галицкая д. 6к1</t>
  </si>
  <si>
    <t>кв. 96, 5й этаж, лифт есть, 8-999-515-19-32</t>
  </si>
  <si>
    <t>если не успеваете звоните</t>
  </si>
  <si>
    <t>поселок Шушары, СПб, ул. Галицкая д. 3</t>
  </si>
  <si>
    <t>кв. 15, 5-й этаж без лифта, 8-911-915-78-81, 8-981-942-45-79</t>
  </si>
  <si>
    <t>до 15 созвон</t>
  </si>
  <si>
    <t>ВОЗВРАТ ЗАЛОГА ЗАБРАТЬ БУТЫЛИ домофон не работает</t>
  </si>
  <si>
    <t>г. Коммунар, Новое Антропшино, ул. Славянская, д. 9</t>
  </si>
  <si>
    <t>кв. 4 , 1й этаж, 8-911-715-07-70</t>
  </si>
  <si>
    <t>12:00-15:00</t>
  </si>
  <si>
    <t>НОВАЯ ЦЕНА созвон за 30 мин.воду занести в квартиру ,8-911-837-96-26</t>
  </si>
  <si>
    <t>Феалко Мария</t>
  </si>
  <si>
    <t>г. Колпино, СПб, Павловская ул. д. 70</t>
  </si>
  <si>
    <t>кв.86,  8-911-786-36-73</t>
  </si>
  <si>
    <t>9:00-13:00</t>
  </si>
  <si>
    <t>ОБЯЗАТЕЛЬНО СОЗВОН ЗА ЧАС!! Пакет Большая семья на 80 бут Поставка №22 (64 из 80),у них 2 адреса,см БАЗУ.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</si>
  <si>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</si>
  <si>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</si>
  <si>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</si>
  <si>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</si>
  <si>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Технолинк</t>
  </si>
  <si>
    <t>СПб, ул. Трефолева д. 2БН</t>
  </si>
  <si>
    <t>БЦ Порт, 8-904-612-63-85 Наталья, 331-58-30</t>
  </si>
  <si>
    <t>офис в здании - БЦ "ПОРТ".   новая цена !!!!!!!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</si>
  <si>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Водоносов-ЭРГО-Пласт</t>
  </si>
  <si>
    <t>г. Пушкин, СПб, ул. Малиновская д. 11</t>
  </si>
  <si>
    <t>литер Б, офис 301, 302, 383-18-80 Моб.: +7 (922) 192-14-82</t>
  </si>
  <si>
    <t>10:00-16:00</t>
  </si>
  <si>
    <t>НОВАЯ ЦЕНА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</si>
  <si>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</si>
  <si>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</si>
  <si>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</si>
  <si>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</si>
  <si>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>NaN</t>
  </si>
  <si>
    <t xml:space="preserve">1500 - Пробка для бутылей 19 литров
 1000 - Пакет майка
 </t>
  </si>
  <si>
    <t>от ОФВ, пробка стикер синяя,  подписать доки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</si>
  <si>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</si>
  <si>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</si>
  <si>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</si>
  <si>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</t>
  </si>
  <si>
    <t>Спектрал-Тех водоносов</t>
  </si>
  <si>
    <t>СПб, ул. Политехническая, д. 28</t>
  </si>
  <si>
    <t>8-911-779-34-89</t>
  </si>
  <si>
    <t xml:space="preserve">1 - ЧЕК (1-й раз)
 </t>
  </si>
  <si>
    <t>в этот раз за наличку   новая цена  8-911-708-80-75, Антон.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</si>
  <si>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</si>
  <si>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</si>
  <si>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</si>
  <si>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9:00-12:00</t>
  </si>
  <si>
    <t>951-45-14 новая цена</t>
  </si>
  <si>
    <t>Клиент № 6940</t>
  </si>
  <si>
    <t>Спб, Альпийский переулок д.30</t>
  </si>
  <si>
    <t>офис №2, 8-999-210-93-98</t>
  </si>
  <si>
    <t>12:00-16:00</t>
  </si>
  <si>
    <t>ИП Милкова Елена Ивановна</t>
  </si>
  <si>
    <t>СПб, Петергофское шоссе д. 75</t>
  </si>
  <si>
    <t>905-67-64, 905-67-69</t>
  </si>
  <si>
    <t xml:space="preserve">200 - Стаканчики для питьевой воды
 500 - Размешиватель пластиковый
 </t>
  </si>
  <si>
    <t>созвон - объяснят как найти. 929-29-31  новая цена</t>
  </si>
  <si>
    <t>г. Павловск, СПб, садоводство Звёздочка, 5-я линия</t>
  </si>
  <si>
    <t>участок 1046 8-981-779-80-91</t>
  </si>
  <si>
    <t>ЦЕЛЫЕ АККУРАТНЫЕ НЕ МЯТЫЕ БУТЫЛИ! 
мы БЫЛИ должны 50 руб</t>
  </si>
  <si>
    <t>ИП Майстрович Карина Манвеловна</t>
  </si>
  <si>
    <t>г. Кронштадт, СПб, ул. Петровская, д. 5 литер А</t>
  </si>
  <si>
    <t>8-962-684-65-55</t>
  </si>
  <si>
    <t>пекарня, новая цена</t>
  </si>
  <si>
    <t>ГУРЭП-СЕРВИС (бывшие Невский ГУРЭП)</t>
  </si>
  <si>
    <t>СПб, ул. Коллонтай д. 25к1</t>
  </si>
  <si>
    <t>585-45-39,  583-77-88</t>
  </si>
  <si>
    <t>не позже 18! ЧИСТЫЕ БУТЫЛИ!!!очень ругаются на грязные и потёртые бутыли.КАК МОЖНО РАНЬШЕ ,новые цены</t>
  </si>
  <si>
    <t>СПб, Петроградский район, ул. Академика Павлова, д. 6к2</t>
  </si>
  <si>
    <t>кв. 97, 13-й этаж, 8-999-209-95-40</t>
  </si>
  <si>
    <t>Клиент№2151</t>
  </si>
  <si>
    <t>г. Колпино, СПб, Заводской пр. д. 16к3</t>
  </si>
  <si>
    <t>кв. 11, 8-950-038-02-40</t>
  </si>
  <si>
    <t>15:00-16:00</t>
  </si>
  <si>
    <t>созвон за 30 минут !!скажут куда отгружать</t>
  </si>
  <si>
    <t>СПБ, Витебский пр. д. 33к5</t>
  </si>
  <si>
    <t>6-й подъезд (посл-й), 1-й этаж, кв. 122,  8-911-136-84-40</t>
  </si>
  <si>
    <t>созвон</t>
  </si>
  <si>
    <t>Шулимова Елена Валентиновна</t>
  </si>
  <si>
    <t>СПб, пр. Ударников д. 56к1</t>
  </si>
  <si>
    <t>кв.376, 8-921-315-20-33</t>
  </si>
  <si>
    <t>СТРОГО В УКАЗАННОЕ ВРЕМЯ КЛИЕНТ НЕРВНЫЙ новые цены 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</si>
</sst>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66" sqref="D6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30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3751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58">
        <v>94587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390</v>
      </c>
      <c r="Q8" s="49"/>
      <c r="R8" s="49">
        <v>20</v>
      </c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1795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330</v>
      </c>
      <c r="Q9" s="49"/>
      <c r="R9" s="49">
        <v>0</v>
      </c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3496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220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8">
        <v>6751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1951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1280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3676</v>
      </c>
      <c r="D13" s="52" t="s">
        <v>65</v>
      </c>
      <c r="E13" s="52" t="s">
        <v>66</v>
      </c>
      <c r="F13" s="54" t="s">
        <v>67</v>
      </c>
      <c r="G13" s="52" t="s">
        <v>35</v>
      </c>
      <c r="H13" s="55"/>
      <c r="I13" s="56"/>
      <c r="J13" s="56"/>
      <c r="K13" s="56"/>
      <c r="L13" s="56">
        <v>30</v>
      </c>
      <c r="M13" s="56"/>
      <c r="N13" s="56" t="str">
        <f>SUM(I13:M13)</f>
        <v>0</v>
      </c>
      <c r="O13" s="57"/>
      <c r="P13" s="56"/>
      <c r="Q13" s="56">
        <v>3900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5957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>
        <v>1</v>
      </c>
      <c r="L14" s="49"/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94909</v>
      </c>
      <c r="D15" s="46" t="s">
        <v>74</v>
      </c>
      <c r="E15" s="46" t="s">
        <v>75</v>
      </c>
      <c r="F15" s="38" t="s">
        <v>52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4716</v>
      </c>
      <c r="D16" s="46" t="s">
        <v>77</v>
      </c>
      <c r="E16" s="46" t="s">
        <v>78</v>
      </c>
      <c r="F16" s="38" t="s">
        <v>44</v>
      </c>
      <c r="G16" s="46" t="s">
        <v>35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850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1130</v>
      </c>
      <c r="D17" s="52" t="s">
        <v>81</v>
      </c>
      <c r="E17" s="52" t="s">
        <v>82</v>
      </c>
      <c r="F17" s="54" t="s">
        <v>48</v>
      </c>
      <c r="G17" s="52" t="s">
        <v>35</v>
      </c>
      <c r="H17" s="55"/>
      <c r="I17" s="56"/>
      <c r="J17" s="56">
        <v>20</v>
      </c>
      <c r="K17" s="56"/>
      <c r="L17" s="56"/>
      <c r="M17" s="56"/>
      <c r="N17" s="56" t="str">
        <f>SUM(I17:M17)</f>
        <v>0</v>
      </c>
      <c r="O17" s="57"/>
      <c r="P17" s="56"/>
      <c r="Q17" s="56">
        <v>8000</v>
      </c>
      <c r="R17" s="56"/>
      <c r="S17" s="54" t="s">
        <v>83</v>
      </c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5412</v>
      </c>
      <c r="D18" s="46" t="s">
        <v>86</v>
      </c>
      <c r="E18" s="46" t="s">
        <v>87</v>
      </c>
      <c r="F18" s="38" t="s">
        <v>88</v>
      </c>
      <c r="G18" s="46" t="s">
        <v>35</v>
      </c>
      <c r="H18" s="48"/>
      <c r="I18" s="49"/>
      <c r="J18" s="49"/>
      <c r="K18" s="49">
        <v>33</v>
      </c>
      <c r="L18" s="49"/>
      <c r="M18" s="49"/>
      <c r="N18" s="49" t="str">
        <f>SUM(I18:M18)</f>
        <v>0</v>
      </c>
      <c r="O18" s="50"/>
      <c r="P18" s="49">
        <v>3580</v>
      </c>
      <c r="Q18" s="49"/>
      <c r="R18" s="49">
        <v>280</v>
      </c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58">
        <v>60065</v>
      </c>
      <c r="D19" s="46" t="s">
        <v>91</v>
      </c>
      <c r="E19" s="46" t="s">
        <v>92</v>
      </c>
      <c r="F19" s="38" t="s">
        <v>93</v>
      </c>
      <c r="G19" s="46" t="s">
        <v>35</v>
      </c>
      <c r="H19" s="48"/>
      <c r="I19" s="49"/>
      <c r="J19" s="49"/>
      <c r="K19" s="49"/>
      <c r="L19" s="49">
        <v>6</v>
      </c>
      <c r="M19" s="49"/>
      <c r="N19" s="49" t="str">
        <f>SUM(I19:M19)</f>
        <v>0</v>
      </c>
      <c r="O19" s="50"/>
      <c r="P19" s="49">
        <v>660</v>
      </c>
      <c r="Q19" s="49"/>
      <c r="R19" s="49"/>
      <c r="S19" s="38" t="s">
        <v>94</v>
      </c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4231</v>
      </c>
      <c r="D20" s="46" t="s">
        <v>97</v>
      </c>
      <c r="E20" s="46" t="s">
        <v>98</v>
      </c>
      <c r="F20" s="38" t="s">
        <v>44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440</v>
      </c>
      <c r="Q20" s="49"/>
      <c r="R20" s="49"/>
      <c r="S20" s="38"/>
      <c r="T20" s="38" t="s">
        <v>41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99</v>
      </c>
      <c r="C21" s="59">
        <v>50057</v>
      </c>
      <c r="D21" s="52" t="s">
        <v>100</v>
      </c>
      <c r="E21" s="52" t="s">
        <v>101</v>
      </c>
      <c r="F21" s="54" t="s">
        <v>44</v>
      </c>
      <c r="G21" s="52" t="s">
        <v>35</v>
      </c>
      <c r="H21" s="55"/>
      <c r="I21" s="56"/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 t="s">
        <v>83</v>
      </c>
      <c r="T21" s="54" t="s">
        <v>102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103</v>
      </c>
      <c r="C22" s="53">
        <v>1999</v>
      </c>
      <c r="D22" s="52" t="s">
        <v>104</v>
      </c>
      <c r="E22" s="52" t="s">
        <v>105</v>
      </c>
      <c r="F22" s="54" t="s">
        <v>106</v>
      </c>
      <c r="G22" s="52" t="s">
        <v>35</v>
      </c>
      <c r="H22" s="55"/>
      <c r="I22" s="56"/>
      <c r="J22" s="56"/>
      <c r="K22" s="56">
        <v>100</v>
      </c>
      <c r="L22" s="56"/>
      <c r="M22" s="56"/>
      <c r="N22" s="56" t="str">
        <f>SUM(I22:M22)</f>
        <v>0</v>
      </c>
      <c r="O22" s="57"/>
      <c r="P22" s="56"/>
      <c r="Q22" s="56">
        <v>10000</v>
      </c>
      <c r="R22" s="56"/>
      <c r="S22" s="54"/>
      <c r="T22" s="54" t="s">
        <v>107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47">
        <v>696</v>
      </c>
      <c r="D23" s="46" t="s">
        <v>109</v>
      </c>
      <c r="E23" s="46" t="s">
        <v>110</v>
      </c>
      <c r="F23" s="38" t="s">
        <v>111</v>
      </c>
      <c r="G23" s="46" t="s">
        <v>35</v>
      </c>
      <c r="H23" s="48"/>
      <c r="I23" s="49"/>
      <c r="J23" s="49">
        <v>3</v>
      </c>
      <c r="K23" s="49"/>
      <c r="L23" s="49"/>
      <c r="M23" s="49"/>
      <c r="N23" s="49" t="str">
        <f>SUM(I23:M23)</f>
        <v>0</v>
      </c>
      <c r="O23" s="50"/>
      <c r="P23" s="49">
        <v>450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113</v>
      </c>
      <c r="C24" s="47">
        <v>4540</v>
      </c>
      <c r="D24" s="46" t="s">
        <v>114</v>
      </c>
      <c r="E24" s="46" t="s">
        <v>115</v>
      </c>
      <c r="F24" s="38" t="s">
        <v>52</v>
      </c>
      <c r="G24" s="46" t="s">
        <v>35</v>
      </c>
      <c r="H24" s="48"/>
      <c r="I24" s="49"/>
      <c r="J24" s="49">
        <v>10</v>
      </c>
      <c r="K24" s="49"/>
      <c r="L24" s="49"/>
      <c r="M24" s="49"/>
      <c r="N24" s="49" t="str">
        <f>SUM(I24:M24)</f>
        <v>0</v>
      </c>
      <c r="O24" s="50"/>
      <c r="P24" s="49">
        <v>1750</v>
      </c>
      <c r="Q24" s="49"/>
      <c r="R24" s="49"/>
      <c r="S24" s="38"/>
      <c r="T24" s="38" t="s">
        <v>116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93009</v>
      </c>
      <c r="D25" s="46" t="s">
        <v>117</v>
      </c>
      <c r="E25" s="46" t="s">
        <v>118</v>
      </c>
      <c r="F25" s="38" t="s">
        <v>119</v>
      </c>
      <c r="G25" s="46" t="s">
        <v>35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121</v>
      </c>
      <c r="C26" s="47">
        <v>3179</v>
      </c>
      <c r="D26" s="46" t="s">
        <v>122</v>
      </c>
      <c r="E26" s="46" t="s">
        <v>123</v>
      </c>
      <c r="F26" s="38" t="s">
        <v>124</v>
      </c>
      <c r="G26" s="46" t="s">
        <v>35</v>
      </c>
      <c r="H26" s="48"/>
      <c r="I26" s="49"/>
      <c r="J26" s="49">
        <v>14</v>
      </c>
      <c r="K26" s="49"/>
      <c r="L26" s="49"/>
      <c r="M26" s="49"/>
      <c r="N26" s="49" t="str">
        <f>SUM(I26:M26)</f>
        <v>0</v>
      </c>
      <c r="O26" s="50"/>
      <c r="P26" s="49">
        <v>1680</v>
      </c>
      <c r="Q26" s="49"/>
      <c r="R26" s="49">
        <v>140</v>
      </c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126</v>
      </c>
      <c r="C27" s="53">
        <v>4649</v>
      </c>
      <c r="D27" s="52" t="s">
        <v>127</v>
      </c>
      <c r="E27" s="52" t="s">
        <v>128</v>
      </c>
      <c r="F27" s="54" t="s">
        <v>44</v>
      </c>
      <c r="G27" s="52" t="s">
        <v>35</v>
      </c>
      <c r="H27" s="55"/>
      <c r="I27" s="56"/>
      <c r="J27" s="56"/>
      <c r="K27" s="56">
        <v>8</v>
      </c>
      <c r="L27" s="56"/>
      <c r="M27" s="56"/>
      <c r="N27" s="56" t="str">
        <f>SUM(I27:M27)</f>
        <v>0</v>
      </c>
      <c r="O27" s="57"/>
      <c r="P27" s="56"/>
      <c r="Q27" s="56">
        <v>1240</v>
      </c>
      <c r="R27" s="56"/>
      <c r="S27" s="54"/>
      <c r="T27" s="54" t="s">
        <v>129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2163</v>
      </c>
      <c r="D28" s="46" t="s">
        <v>130</v>
      </c>
      <c r="E28" s="46" t="s">
        <v>131</v>
      </c>
      <c r="F28" s="38" t="s">
        <v>57</v>
      </c>
      <c r="G28" s="46" t="s">
        <v>35</v>
      </c>
      <c r="H28" s="48"/>
      <c r="I28" s="49"/>
      <c r="J28" s="49"/>
      <c r="K28" s="49">
        <v>10</v>
      </c>
      <c r="L28" s="49"/>
      <c r="M28" s="49"/>
      <c r="N28" s="49" t="str">
        <f>SUM(I28:M28)</f>
        <v>0</v>
      </c>
      <c r="O28" s="50"/>
      <c r="P28" s="49">
        <v>1400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133</v>
      </c>
      <c r="C29" s="53">
        <v>1029</v>
      </c>
      <c r="D29" s="52" t="s">
        <v>134</v>
      </c>
      <c r="E29" s="52" t="s">
        <v>135</v>
      </c>
      <c r="F29" s="54" t="s">
        <v>136</v>
      </c>
      <c r="G29" s="52" t="s">
        <v>35</v>
      </c>
      <c r="H29" s="55"/>
      <c r="I29" s="56"/>
      <c r="J29" s="56"/>
      <c r="K29" s="56"/>
      <c r="L29" s="56">
        <v>15</v>
      </c>
      <c r="M29" s="56"/>
      <c r="N29" s="56" t="str">
        <f>SUM(I29:M29)</f>
        <v>0</v>
      </c>
      <c r="O29" s="57"/>
      <c r="P29" s="56"/>
      <c r="Q29" s="56">
        <v>1950</v>
      </c>
      <c r="R29" s="56"/>
      <c r="S29" s="54"/>
      <c r="T29" s="54" t="s">
        <v>137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3135</v>
      </c>
      <c r="D30" s="46" t="s">
        <v>138</v>
      </c>
      <c r="E30" s="46" t="s">
        <v>139</v>
      </c>
      <c r="F30" s="38" t="s">
        <v>140</v>
      </c>
      <c r="G30" s="46" t="s">
        <v>35</v>
      </c>
      <c r="H30" s="48"/>
      <c r="I30" s="49"/>
      <c r="J30" s="49"/>
      <c r="K30" s="49"/>
      <c r="L30" s="49">
        <v>8</v>
      </c>
      <c r="M30" s="49"/>
      <c r="N30" s="49" t="str">
        <f>SUM(I30:M30)</f>
        <v>0</v>
      </c>
      <c r="O30" s="50"/>
      <c r="P30" s="49">
        <v>1240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7">
        <v>26</v>
      </c>
      <c r="B31" s="68" t="s">
        <v>142</v>
      </c>
      <c r="C31" s="69">
        <v>93697</v>
      </c>
      <c r="D31" s="68" t="s">
        <v>143</v>
      </c>
      <c r="E31" s="68" t="s">
        <v>144</v>
      </c>
      <c r="F31" s="70" t="s">
        <v>145</v>
      </c>
      <c r="G31" s="68" t="s">
        <v>35</v>
      </c>
      <c r="H31" s="71"/>
      <c r="I31" s="72"/>
      <c r="J31" s="72">
        <v>3</v>
      </c>
      <c r="K31" s="72"/>
      <c r="L31" s="72"/>
      <c r="M31" s="72"/>
      <c r="N31" s="72" t="str">
        <f>SUM(I31:M31)</f>
        <v>0</v>
      </c>
      <c r="O31" s="73"/>
      <c r="P31" s="72"/>
      <c r="Q31" s="72">
        <v>720</v>
      </c>
      <c r="R31" s="72">
        <v>0</v>
      </c>
      <c r="S31" s="70"/>
      <c r="T31" s="70" t="s">
        <v>146</v>
      </c>
      <c r="U31" s="7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147</v>
      </c>
      <c r="C32" s="53">
        <v>91468</v>
      </c>
      <c r="D32" s="52" t="s">
        <v>148</v>
      </c>
      <c r="E32" s="52" t="s">
        <v>149</v>
      </c>
      <c r="F32" s="54" t="s">
        <v>44</v>
      </c>
      <c r="G32" s="52" t="s">
        <v>35</v>
      </c>
      <c r="H32" s="55"/>
      <c r="I32" s="56"/>
      <c r="J32" s="56"/>
      <c r="K32" s="56"/>
      <c r="L32" s="56">
        <v>8</v>
      </c>
      <c r="M32" s="56"/>
      <c r="N32" s="56" t="str">
        <f>SUM(I32:M32)</f>
        <v>0</v>
      </c>
      <c r="O32" s="57"/>
      <c r="P32" s="56"/>
      <c r="Q32" s="56">
        <v>1280</v>
      </c>
      <c r="R32" s="56"/>
      <c r="S32" s="54"/>
      <c r="T32" s="54" t="s">
        <v>150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151</v>
      </c>
      <c r="C33" s="53">
        <v>2763</v>
      </c>
      <c r="D33" s="52" t="s">
        <v>152</v>
      </c>
      <c r="E33" s="52" t="s">
        <v>153</v>
      </c>
      <c r="F33" s="54" t="s">
        <v>106</v>
      </c>
      <c r="G33" s="52" t="s">
        <v>35</v>
      </c>
      <c r="H33" s="55"/>
      <c r="I33" s="56"/>
      <c r="J33" s="56"/>
      <c r="K33" s="56"/>
      <c r="L33" s="56">
        <v>3</v>
      </c>
      <c r="M33" s="56"/>
      <c r="N33" s="56" t="str">
        <f>SUM(I33:M33)</f>
        <v>0</v>
      </c>
      <c r="O33" s="57"/>
      <c r="P33" s="56"/>
      <c r="Q33" s="56">
        <v>555</v>
      </c>
      <c r="R33" s="56"/>
      <c r="S33" s="54"/>
      <c r="T33" s="54" t="s">
        <v>154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155</v>
      </c>
      <c r="C34" s="53">
        <v>1019</v>
      </c>
      <c r="D34" s="52" t="s">
        <v>156</v>
      </c>
      <c r="E34" s="52" t="s">
        <v>157</v>
      </c>
      <c r="F34" s="54" t="s">
        <v>44</v>
      </c>
      <c r="G34" s="52" t="s">
        <v>35</v>
      </c>
      <c r="H34" s="55"/>
      <c r="I34" s="56"/>
      <c r="J34" s="56"/>
      <c r="K34" s="56">
        <v>5</v>
      </c>
      <c r="L34" s="56"/>
      <c r="M34" s="56"/>
      <c r="N34" s="56" t="str">
        <f>SUM(I34:M34)</f>
        <v>0</v>
      </c>
      <c r="O34" s="57"/>
      <c r="P34" s="56"/>
      <c r="Q34" s="56">
        <v>850</v>
      </c>
      <c r="R34" s="56"/>
      <c r="S34" s="54"/>
      <c r="T34" s="54" t="s">
        <v>158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159</v>
      </c>
      <c r="C35" s="53">
        <v>1113</v>
      </c>
      <c r="D35" s="52" t="s">
        <v>160</v>
      </c>
      <c r="E35" s="52" t="s">
        <v>161</v>
      </c>
      <c r="F35" s="54" t="s">
        <v>44</v>
      </c>
      <c r="G35" s="52" t="s">
        <v>35</v>
      </c>
      <c r="H35" s="55"/>
      <c r="I35" s="56"/>
      <c r="J35" s="56"/>
      <c r="K35" s="56"/>
      <c r="L35" s="56">
        <v>15</v>
      </c>
      <c r="M35" s="56"/>
      <c r="N35" s="56" t="str">
        <f>SUM(I35:M35)</f>
        <v>0</v>
      </c>
      <c r="O35" s="57"/>
      <c r="P35" s="56"/>
      <c r="Q35" s="56">
        <v>2070</v>
      </c>
      <c r="R35" s="56"/>
      <c r="S35" s="54"/>
      <c r="T35" s="54" t="s">
        <v>162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3897</v>
      </c>
      <c r="D36" s="46" t="s">
        <v>164</v>
      </c>
      <c r="E36" s="46" t="s">
        <v>165</v>
      </c>
      <c r="F36" s="38" t="s">
        <v>67</v>
      </c>
      <c r="G36" s="46" t="s">
        <v>35</v>
      </c>
      <c r="H36" s="48"/>
      <c r="I36" s="49"/>
      <c r="J36" s="49"/>
      <c r="K36" s="49"/>
      <c r="L36" s="49">
        <v>6</v>
      </c>
      <c r="M36" s="49"/>
      <c r="N36" s="49" t="str">
        <f>SUM(I36:M36)</f>
        <v>0</v>
      </c>
      <c r="O36" s="50"/>
      <c r="P36" s="49">
        <v>1080</v>
      </c>
      <c r="Q36" s="49"/>
      <c r="R36" s="49">
        <v>60</v>
      </c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167</v>
      </c>
      <c r="C37" s="47">
        <v>4038</v>
      </c>
      <c r="D37" s="46" t="s">
        <v>168</v>
      </c>
      <c r="E37" s="46" t="s">
        <v>169</v>
      </c>
      <c r="F37" s="38" t="s">
        <v>106</v>
      </c>
      <c r="G37" s="46" t="s">
        <v>35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400</v>
      </c>
      <c r="Q37" s="49"/>
      <c r="R37" s="49">
        <v>20</v>
      </c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171</v>
      </c>
      <c r="C38" s="53">
        <v>94251</v>
      </c>
      <c r="D38" s="52" t="s">
        <v>172</v>
      </c>
      <c r="E38" s="52" t="s">
        <v>173</v>
      </c>
      <c r="F38" s="54" t="s">
        <v>140</v>
      </c>
      <c r="G38" s="52" t="s">
        <v>35</v>
      </c>
      <c r="H38" s="55"/>
      <c r="I38" s="56"/>
      <c r="J38" s="56"/>
      <c r="K38" s="56"/>
      <c r="L38" s="56">
        <v>4</v>
      </c>
      <c r="M38" s="56"/>
      <c r="N38" s="56" t="str">
        <f>SUM(I38:M38)</f>
        <v>0</v>
      </c>
      <c r="O38" s="57"/>
      <c r="P38" s="56"/>
      <c r="Q38" s="56">
        <v>680</v>
      </c>
      <c r="R38" s="56"/>
      <c r="S38" s="54"/>
      <c r="T38" s="54" t="s">
        <v>174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175</v>
      </c>
      <c r="C39" s="53">
        <v>6028</v>
      </c>
      <c r="D39" s="52" t="s">
        <v>176</v>
      </c>
      <c r="E39" s="52" t="s">
        <v>177</v>
      </c>
      <c r="F39" s="54" t="s">
        <v>52</v>
      </c>
      <c r="G39" s="52" t="s">
        <v>35</v>
      </c>
      <c r="H39" s="55"/>
      <c r="I39" s="56"/>
      <c r="J39" s="56">
        <v>5</v>
      </c>
      <c r="K39" s="56"/>
      <c r="L39" s="56"/>
      <c r="M39" s="56"/>
      <c r="N39" s="56" t="str">
        <f>SUM(I39:M39)</f>
        <v>0</v>
      </c>
      <c r="O39" s="57"/>
      <c r="P39" s="56"/>
      <c r="Q39" s="56">
        <v>0</v>
      </c>
      <c r="R39" s="56"/>
      <c r="S39" s="54"/>
      <c r="T39" s="54" t="s">
        <v>178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47">
        <v>3952</v>
      </c>
      <c r="D40" s="46" t="s">
        <v>180</v>
      </c>
      <c r="E40" s="46" t="s">
        <v>181</v>
      </c>
      <c r="F40" s="38" t="s">
        <v>106</v>
      </c>
      <c r="G40" s="46" t="s">
        <v>35</v>
      </c>
      <c r="H40" s="48"/>
      <c r="I40" s="49"/>
      <c r="J40" s="49"/>
      <c r="K40" s="49">
        <v>4</v>
      </c>
      <c r="L40" s="49"/>
      <c r="M40" s="49"/>
      <c r="N40" s="49" t="str">
        <f>SUM(I40:M40)</f>
        <v>0</v>
      </c>
      <c r="O40" s="50"/>
      <c r="P40" s="49">
        <v>1420</v>
      </c>
      <c r="Q40" s="49"/>
      <c r="R40" s="49"/>
      <c r="S40" s="38" t="s">
        <v>182</v>
      </c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184</v>
      </c>
      <c r="C41" s="58">
        <v>6898</v>
      </c>
      <c r="D41" s="46" t="s">
        <v>185</v>
      </c>
      <c r="E41" s="46" t="s">
        <v>186</v>
      </c>
      <c r="F41" s="38" t="s">
        <v>187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189</v>
      </c>
      <c r="C42" s="47">
        <v>1540</v>
      </c>
      <c r="D42" s="46" t="s">
        <v>190</v>
      </c>
      <c r="E42" s="46" t="s">
        <v>191</v>
      </c>
      <c r="F42" s="38" t="s">
        <v>62</v>
      </c>
      <c r="G42" s="46" t="s">
        <v>35</v>
      </c>
      <c r="H42" s="48"/>
      <c r="I42" s="49"/>
      <c r="J42" s="49"/>
      <c r="K42" s="49">
        <v>10</v>
      </c>
      <c r="L42" s="49"/>
      <c r="M42" s="49"/>
      <c r="N42" s="49" t="str">
        <f>SUM(I42:M42)</f>
        <v>0</v>
      </c>
      <c r="O42" s="50"/>
      <c r="P42" s="49">
        <v>1250</v>
      </c>
      <c r="Q42" s="49"/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3068</v>
      </c>
      <c r="D43" s="46" t="s">
        <v>193</v>
      </c>
      <c r="E43" s="46" t="s">
        <v>194</v>
      </c>
      <c r="F43" s="38" t="s">
        <v>44</v>
      </c>
      <c r="G43" s="46" t="s">
        <v>35</v>
      </c>
      <c r="H43" s="48"/>
      <c r="I43" s="49"/>
      <c r="J43" s="49"/>
      <c r="K43" s="49"/>
      <c r="L43" s="49">
        <v>8</v>
      </c>
      <c r="M43" s="49"/>
      <c r="N43" s="49" t="str">
        <f>SUM(I43:M43)</f>
        <v>0</v>
      </c>
      <c r="O43" s="50"/>
      <c r="P43" s="49">
        <v>1280</v>
      </c>
      <c r="Q43" s="49"/>
      <c r="R43" s="49">
        <v>40</v>
      </c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196</v>
      </c>
      <c r="C44" s="59">
        <v>500062</v>
      </c>
      <c r="D44" s="52" t="s">
        <v>197</v>
      </c>
      <c r="E44" s="52" t="s">
        <v>198</v>
      </c>
      <c r="F44" s="54" t="s">
        <v>199</v>
      </c>
      <c r="G44" s="52" t="s">
        <v>35</v>
      </c>
      <c r="H44" s="55"/>
      <c r="I44" s="56"/>
      <c r="J44" s="56"/>
      <c r="K44" s="56"/>
      <c r="L44" s="56">
        <v>40</v>
      </c>
      <c r="M44" s="56"/>
      <c r="N44" s="56" t="str">
        <f>SUM(I44:M44)</f>
        <v>0</v>
      </c>
      <c r="O44" s="57"/>
      <c r="P44" s="56"/>
      <c r="Q44" s="56">
        <v>5000</v>
      </c>
      <c r="R44" s="56"/>
      <c r="S44" s="54"/>
      <c r="T44" s="54" t="s">
        <v>200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58">
        <v>94912</v>
      </c>
      <c r="D45" s="46" t="s">
        <v>201</v>
      </c>
      <c r="E45" s="46" t="s">
        <v>202</v>
      </c>
      <c r="F45" s="38" t="s">
        <v>140</v>
      </c>
      <c r="G45" s="46" t="s">
        <v>35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47">
        <v>500018</v>
      </c>
      <c r="D46" s="46" t="s">
        <v>204</v>
      </c>
      <c r="E46" s="46" t="s">
        <v>205</v>
      </c>
      <c r="F46" s="38" t="s">
        <v>140</v>
      </c>
      <c r="G46" s="46" t="s">
        <v>35</v>
      </c>
      <c r="H46" s="48"/>
      <c r="I46" s="49"/>
      <c r="J46" s="49">
        <v>40</v>
      </c>
      <c r="K46" s="49"/>
      <c r="L46" s="49"/>
      <c r="M46" s="49"/>
      <c r="N46" s="49" t="str">
        <f>SUM(I46:M46)</f>
        <v>0</v>
      </c>
      <c r="O46" s="50"/>
      <c r="P46" s="49">
        <v>5200</v>
      </c>
      <c r="Q46" s="49"/>
      <c r="R46" s="49"/>
      <c r="S46" s="38"/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0">
        <v>42</v>
      </c>
      <c r="B47" s="61" t="s">
        <v>37</v>
      </c>
      <c r="C47" s="58">
        <v>94707</v>
      </c>
      <c r="D47" s="61" t="s">
        <v>207</v>
      </c>
      <c r="E47" s="61" t="s">
        <v>208</v>
      </c>
      <c r="F47" s="63" t="s">
        <v>44</v>
      </c>
      <c r="G47" s="61" t="s">
        <v>35</v>
      </c>
      <c r="H47" s="64"/>
      <c r="I47" s="65"/>
      <c r="J47" s="65"/>
      <c r="K47" s="65"/>
      <c r="L47" s="65">
        <v>2</v>
      </c>
      <c r="M47" s="65"/>
      <c r="N47" s="65" t="str">
        <f>SUM(I47:M47)</f>
        <v>0</v>
      </c>
      <c r="O47" s="66"/>
      <c r="P47" s="65">
        <v>370</v>
      </c>
      <c r="Q47" s="65"/>
      <c r="R47" s="65"/>
      <c r="S47" s="63"/>
      <c r="T47" s="63" t="s">
        <v>209</v>
      </c>
      <c r="U47" s="63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0">
        <v>43</v>
      </c>
      <c r="B48" s="61" t="s">
        <v>37</v>
      </c>
      <c r="C48" s="62">
        <v>3608</v>
      </c>
      <c r="D48" s="61" t="s">
        <v>210</v>
      </c>
      <c r="E48" s="61" t="s">
        <v>211</v>
      </c>
      <c r="F48" s="63" t="s">
        <v>212</v>
      </c>
      <c r="G48" s="61" t="s">
        <v>35</v>
      </c>
      <c r="H48" s="64"/>
      <c r="I48" s="65"/>
      <c r="J48" s="65"/>
      <c r="K48" s="65"/>
      <c r="L48" s="65"/>
      <c r="M48" s="65"/>
      <c r="N48" s="65" t="str">
        <f>SUM(I48:M48)</f>
        <v>0</v>
      </c>
      <c r="O48" s="66"/>
      <c r="P48" s="65">
        <v>-70</v>
      </c>
      <c r="Q48" s="65"/>
      <c r="R48" s="65"/>
      <c r="S48" s="63"/>
      <c r="T48" s="63" t="s">
        <v>213</v>
      </c>
      <c r="U48" s="63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0">
        <v>44</v>
      </c>
      <c r="B49" s="61" t="s">
        <v>37</v>
      </c>
      <c r="C49" s="62">
        <v>94289</v>
      </c>
      <c r="D49" s="61" t="s">
        <v>214</v>
      </c>
      <c r="E49" s="61" t="s">
        <v>215</v>
      </c>
      <c r="F49" s="63" t="s">
        <v>216</v>
      </c>
      <c r="G49" s="61" t="s">
        <v>35</v>
      </c>
      <c r="H49" s="64"/>
      <c r="I49" s="65"/>
      <c r="J49" s="65"/>
      <c r="K49" s="65"/>
      <c r="L49" s="65">
        <v>2</v>
      </c>
      <c r="M49" s="65"/>
      <c r="N49" s="65" t="str">
        <f>SUM(I49:M49)</f>
        <v>0</v>
      </c>
      <c r="O49" s="66"/>
      <c r="P49" s="65">
        <v>370</v>
      </c>
      <c r="Q49" s="65"/>
      <c r="R49" s="65"/>
      <c r="S49" s="63"/>
      <c r="T49" s="63" t="s">
        <v>217</v>
      </c>
      <c r="U49" s="63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218</v>
      </c>
      <c r="C50" s="47">
        <v>3186</v>
      </c>
      <c r="D50" s="46" t="s">
        <v>219</v>
      </c>
      <c r="E50" s="46" t="s">
        <v>220</v>
      </c>
      <c r="F50" s="38" t="s">
        <v>221</v>
      </c>
      <c r="G50" s="46" t="s">
        <v>35</v>
      </c>
      <c r="H50" s="48"/>
      <c r="I50" s="49"/>
      <c r="J50" s="49">
        <v>3</v>
      </c>
      <c r="K50" s="49"/>
      <c r="L50" s="49"/>
      <c r="M50" s="49"/>
      <c r="N50" s="49" t="str">
        <f>SUM(I50:M50)</f>
        <v>0</v>
      </c>
      <c r="O50" s="50"/>
      <c r="P50" s="49"/>
      <c r="Q50" s="49">
        <v>0</v>
      </c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223</v>
      </c>
      <c r="C51" s="53">
        <v>2516</v>
      </c>
      <c r="D51" s="52" t="s">
        <v>224</v>
      </c>
      <c r="E51" s="52" t="s">
        <v>225</v>
      </c>
      <c r="F51" s="54" t="s">
        <v>67</v>
      </c>
      <c r="G51" s="52" t="s">
        <v>35</v>
      </c>
      <c r="H51" s="55"/>
      <c r="I51" s="56"/>
      <c r="J51" s="56"/>
      <c r="K51" s="56"/>
      <c r="L51" s="56">
        <v>5</v>
      </c>
      <c r="M51" s="56"/>
      <c r="N51" s="56" t="str">
        <f>SUM(I51:M51)</f>
        <v>0</v>
      </c>
      <c r="O51" s="57"/>
      <c r="P51" s="56"/>
      <c r="Q51" s="56">
        <v>850</v>
      </c>
      <c r="R51" s="56"/>
      <c r="S51" s="54"/>
      <c r="T51" s="54" t="s">
        <v>226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227</v>
      </c>
      <c r="C52" s="53">
        <v>5459</v>
      </c>
      <c r="D52" s="52" t="s">
        <v>228</v>
      </c>
      <c r="E52" s="52" t="s">
        <v>229</v>
      </c>
      <c r="F52" s="54" t="s">
        <v>52</v>
      </c>
      <c r="G52" s="52" t="s">
        <v>35</v>
      </c>
      <c r="H52" s="55"/>
      <c r="I52" s="56"/>
      <c r="J52" s="56"/>
      <c r="K52" s="56">
        <v>13</v>
      </c>
      <c r="L52" s="56"/>
      <c r="M52" s="56"/>
      <c r="N52" s="56" t="str">
        <f>SUM(I52:M52)</f>
        <v>0</v>
      </c>
      <c r="O52" s="57"/>
      <c r="P52" s="56"/>
      <c r="Q52" s="56">
        <v>1690</v>
      </c>
      <c r="R52" s="56"/>
      <c r="S52" s="54"/>
      <c r="T52" s="54" t="s">
        <v>230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231</v>
      </c>
      <c r="C53" s="53">
        <v>1634</v>
      </c>
      <c r="D53" s="52" t="s">
        <v>232</v>
      </c>
      <c r="E53" s="52" t="s">
        <v>233</v>
      </c>
      <c r="F53" s="54" t="s">
        <v>234</v>
      </c>
      <c r="G53" s="52" t="s">
        <v>35</v>
      </c>
      <c r="H53" s="55"/>
      <c r="I53" s="56"/>
      <c r="J53" s="56"/>
      <c r="K53" s="56"/>
      <c r="L53" s="56">
        <v>3</v>
      </c>
      <c r="M53" s="56"/>
      <c r="N53" s="56" t="str">
        <f>SUM(I53:M53)</f>
        <v>0</v>
      </c>
      <c r="O53" s="57"/>
      <c r="P53" s="56"/>
      <c r="Q53" s="56">
        <v>525</v>
      </c>
      <c r="R53" s="56"/>
      <c r="S53" s="54"/>
      <c r="T53" s="54" t="s">
        <v>235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236</v>
      </c>
      <c r="C54" s="53">
        <v>3059</v>
      </c>
      <c r="D54" s="52" t="s">
        <v>237</v>
      </c>
      <c r="E54" s="52" t="s">
        <v>238</v>
      </c>
      <c r="F54" s="54" t="s">
        <v>239</v>
      </c>
      <c r="G54" s="52" t="s">
        <v>35</v>
      </c>
      <c r="H54" s="55"/>
      <c r="I54" s="56"/>
      <c r="J54" s="56"/>
      <c r="K54" s="56"/>
      <c r="L54" s="56"/>
      <c r="M54" s="56"/>
      <c r="N54" s="56" t="str">
        <f>SUM(I54:M54)</f>
        <v>0</v>
      </c>
      <c r="O54" s="57"/>
      <c r="P54" s="56"/>
      <c r="Q54" s="56" t="s">
        <v>240</v>
      </c>
      <c r="R54" s="56"/>
      <c r="S54" s="54" t="s">
        <v>241</v>
      </c>
      <c r="T54" s="54" t="s">
        <v>242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243</v>
      </c>
      <c r="C55" s="58">
        <v>6562</v>
      </c>
      <c r="D55" s="46" t="s">
        <v>244</v>
      </c>
      <c r="E55" s="46" t="s">
        <v>245</v>
      </c>
      <c r="F55" s="38" t="s">
        <v>44</v>
      </c>
      <c r="G55" s="46" t="s">
        <v>35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>
        <v>570</v>
      </c>
      <c r="Q55" s="49"/>
      <c r="R55" s="49"/>
      <c r="S55" s="38"/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247</v>
      </c>
      <c r="C56" s="53">
        <v>94413</v>
      </c>
      <c r="D56" s="52" t="s">
        <v>248</v>
      </c>
      <c r="E56" s="52" t="s">
        <v>249</v>
      </c>
      <c r="F56" s="54" t="s">
        <v>57</v>
      </c>
      <c r="G56" s="52" t="s">
        <v>35</v>
      </c>
      <c r="H56" s="55"/>
      <c r="I56" s="56"/>
      <c r="J56" s="56"/>
      <c r="K56" s="56"/>
      <c r="L56" s="56">
        <v>10</v>
      </c>
      <c r="M56" s="56"/>
      <c r="N56" s="56" t="str">
        <f>SUM(I56:M56)</f>
        <v>0</v>
      </c>
      <c r="O56" s="57"/>
      <c r="P56" s="56">
        <v>1400</v>
      </c>
      <c r="Q56" s="56"/>
      <c r="R56" s="56"/>
      <c r="S56" s="54" t="s">
        <v>250</v>
      </c>
      <c r="T56" s="54" t="s">
        <v>251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252</v>
      </c>
      <c r="C57" s="53">
        <v>3413</v>
      </c>
      <c r="D57" s="52" t="s">
        <v>253</v>
      </c>
      <c r="E57" s="52" t="s">
        <v>254</v>
      </c>
      <c r="F57" s="54" t="s">
        <v>255</v>
      </c>
      <c r="G57" s="52" t="s">
        <v>35</v>
      </c>
      <c r="H57" s="55"/>
      <c r="I57" s="56"/>
      <c r="J57" s="56"/>
      <c r="K57" s="56"/>
      <c r="L57" s="56">
        <v>4</v>
      </c>
      <c r="M57" s="56"/>
      <c r="N57" s="56" t="str">
        <f>SUM(I57:M57)</f>
        <v>0</v>
      </c>
      <c r="O57" s="57"/>
      <c r="P57" s="56"/>
      <c r="Q57" s="56">
        <v>680</v>
      </c>
      <c r="R57" s="56"/>
      <c r="S57" s="54"/>
      <c r="T57" s="54" t="s">
        <v>256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257</v>
      </c>
      <c r="C58" s="58">
        <v>6753</v>
      </c>
      <c r="D58" s="46" t="s">
        <v>258</v>
      </c>
      <c r="E58" s="46" t="s">
        <v>259</v>
      </c>
      <c r="F58" s="38" t="s">
        <v>260</v>
      </c>
      <c r="G58" s="46" t="s">
        <v>35</v>
      </c>
      <c r="H58" s="48"/>
      <c r="I58" s="49"/>
      <c r="J58" s="49">
        <v>1</v>
      </c>
      <c r="K58" s="49"/>
      <c r="L58" s="49"/>
      <c r="M58" s="49"/>
      <c r="N58" s="49" t="str">
        <f>SUM(I58:M58)</f>
        <v>0</v>
      </c>
      <c r="O58" s="50"/>
      <c r="P58" s="49">
        <v>300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261</v>
      </c>
      <c r="C59" s="53">
        <v>2409</v>
      </c>
      <c r="D59" s="52" t="s">
        <v>262</v>
      </c>
      <c r="E59" s="52" t="s">
        <v>263</v>
      </c>
      <c r="F59" s="54" t="s">
        <v>52</v>
      </c>
      <c r="G59" s="52" t="s">
        <v>35</v>
      </c>
      <c r="H59" s="55"/>
      <c r="I59" s="56"/>
      <c r="J59" s="56"/>
      <c r="K59" s="56"/>
      <c r="L59" s="56">
        <v>10</v>
      </c>
      <c r="M59" s="56"/>
      <c r="N59" s="56" t="str">
        <f>SUM(I59:M59)</f>
        <v>0</v>
      </c>
      <c r="O59" s="57"/>
      <c r="P59" s="56"/>
      <c r="Q59" s="56">
        <v>1700</v>
      </c>
      <c r="R59" s="56"/>
      <c r="S59" s="54" t="s">
        <v>264</v>
      </c>
      <c r="T59" s="54" t="s">
        <v>265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47">
        <v>2917</v>
      </c>
      <c r="D60" s="46" t="s">
        <v>266</v>
      </c>
      <c r="E60" s="46" t="s">
        <v>267</v>
      </c>
      <c r="F60" s="38" t="s">
        <v>44</v>
      </c>
      <c r="G60" s="46" t="s">
        <v>35</v>
      </c>
      <c r="H60" s="48"/>
      <c r="I60" s="49"/>
      <c r="J60" s="49"/>
      <c r="K60" s="49"/>
      <c r="L60" s="49">
        <v>5</v>
      </c>
      <c r="M60" s="49"/>
      <c r="N60" s="49" t="str">
        <f>SUM(I60:M60)</f>
        <v>0</v>
      </c>
      <c r="O60" s="50"/>
      <c r="P60" s="49">
        <v>800</v>
      </c>
      <c r="Q60" s="49"/>
      <c r="R60" s="49"/>
      <c r="S60" s="38"/>
      <c r="T60" s="38" t="s">
        <v>268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269</v>
      </c>
      <c r="C61" s="53">
        <v>4074</v>
      </c>
      <c r="D61" s="52" t="s">
        <v>270</v>
      </c>
      <c r="E61" s="52" t="s">
        <v>271</v>
      </c>
      <c r="F61" s="54" t="s">
        <v>57</v>
      </c>
      <c r="G61" s="52" t="s">
        <v>35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/>
      <c r="Q61" s="56">
        <v>1400</v>
      </c>
      <c r="R61" s="56"/>
      <c r="S61" s="54"/>
      <c r="T61" s="54" t="s">
        <v>272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273</v>
      </c>
      <c r="C62" s="53">
        <v>1141</v>
      </c>
      <c r="D62" s="52" t="s">
        <v>274</v>
      </c>
      <c r="E62" s="52" t="s">
        <v>275</v>
      </c>
      <c r="F62" s="54" t="s">
        <v>234</v>
      </c>
      <c r="G62" s="52" t="s">
        <v>35</v>
      </c>
      <c r="H62" s="55"/>
      <c r="I62" s="56"/>
      <c r="J62" s="56"/>
      <c r="K62" s="56">
        <v>7</v>
      </c>
      <c r="L62" s="56"/>
      <c r="M62" s="56"/>
      <c r="N62" s="56" t="str">
        <f>SUM(I62:M62)</f>
        <v>0</v>
      </c>
      <c r="O62" s="57"/>
      <c r="P62" s="56"/>
      <c r="Q62" s="56">
        <v>1260</v>
      </c>
      <c r="R62" s="56">
        <v>0</v>
      </c>
      <c r="S62" s="54"/>
      <c r="T62" s="54" t="s">
        <v>276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3331</v>
      </c>
      <c r="D63" s="46" t="s">
        <v>277</v>
      </c>
      <c r="E63" s="46" t="s">
        <v>278</v>
      </c>
      <c r="F63" s="38" t="s">
        <v>106</v>
      </c>
      <c r="G63" s="46" t="s">
        <v>35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41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279</v>
      </c>
      <c r="C64" s="47">
        <v>2151</v>
      </c>
      <c r="D64" s="46" t="s">
        <v>280</v>
      </c>
      <c r="E64" s="46" t="s">
        <v>281</v>
      </c>
      <c r="F64" s="38" t="s">
        <v>282</v>
      </c>
      <c r="G64" s="46" t="s">
        <v>35</v>
      </c>
      <c r="H64" s="48"/>
      <c r="I64" s="49"/>
      <c r="J64" s="49">
        <v>4</v>
      </c>
      <c r="K64" s="49"/>
      <c r="L64" s="49"/>
      <c r="M64" s="49"/>
      <c r="N64" s="49" t="str">
        <f>SUM(I64:M64)</f>
        <v>0</v>
      </c>
      <c r="O64" s="50"/>
      <c r="P64" s="49">
        <v>800</v>
      </c>
      <c r="Q64" s="49"/>
      <c r="R64" s="49"/>
      <c r="S64" s="38"/>
      <c r="T64" s="38" t="s">
        <v>283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90</v>
      </c>
      <c r="C65" s="58">
        <v>60073</v>
      </c>
      <c r="D65" s="46" t="s">
        <v>284</v>
      </c>
      <c r="E65" s="46" t="s">
        <v>285</v>
      </c>
      <c r="F65" s="38" t="s">
        <v>52</v>
      </c>
      <c r="G65" s="46" t="s">
        <v>35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286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0">
        <v>61</v>
      </c>
      <c r="B66" s="61" t="s">
        <v>287</v>
      </c>
      <c r="C66" s="62">
        <v>237</v>
      </c>
      <c r="D66" s="61" t="s">
        <v>288</v>
      </c>
      <c r="E66" s="61" t="s">
        <v>289</v>
      </c>
      <c r="F66" s="63" t="s">
        <v>72</v>
      </c>
      <c r="G66" s="61" t="s">
        <v>35</v>
      </c>
      <c r="H66" s="64"/>
      <c r="I66" s="65"/>
      <c r="J66" s="65">
        <v>3</v>
      </c>
      <c r="K66" s="65"/>
      <c r="L66" s="65"/>
      <c r="M66" s="65"/>
      <c r="N66" s="65" t="str">
        <f>SUM(I66:M66)</f>
        <v>0</v>
      </c>
      <c r="O66" s="66"/>
      <c r="P66" s="65">
        <v>735</v>
      </c>
      <c r="Q66" s="65"/>
      <c r="R66" s="65"/>
      <c r="S66" s="63"/>
      <c r="T66" s="63" t="s">
        <v>290</v>
      </c>
      <c r="U66" s="63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