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<sst xmlns="http://schemas.openxmlformats.org/spreadsheetml/2006/main" uniqueCount="458">
  <si>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</si>
  <si>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</si>
  <si>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</si>
  <si>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</si>
  <si>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</si>
  <si>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</si>
  <si>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</si>
  <si>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</si>
  <si>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</si>
  <si>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</si>
  <si>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</si>
  <si>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</si>
  <si>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</si>
  <si>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</si>
  <si>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</si>
  <si>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</si>
  <si>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</si>
  <si>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</si>
  <si>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</si>
  <si>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</si>
  <si>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</si>
  <si>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</si>
  <si>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</si>
  <si>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</si>
  <si>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</si>
  <si>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</si>
  <si>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</si>
  <si>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</si>
  <si>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</si>
  <si>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 №6159</t>
  </si>
  <si>
    <t>СПб, пр. Наставников, д. 21к1</t>
  </si>
  <si>
    <t>кв. 83, 8-904-332-03-74</t>
  </si>
  <si>
    <t>13:00-22:00</t>
  </si>
  <si>
    <t>Билан</t>
  </si>
  <si>
    <t>забор пустых бутылей</t>
  </si>
  <si>
    <t>Водоносов</t>
  </si>
  <si>
    <t>г. Красное Село, СПб, ул. Гражданская, д. 31</t>
  </si>
  <si>
    <t>8-921-964-07-10, созвон выйдут встретят</t>
  </si>
  <si>
    <t>10:00-15:00</t>
  </si>
  <si>
    <t>Вячеслав</t>
  </si>
  <si>
    <t>созвон за час!</t>
  </si>
  <si>
    <t>РЕСТОМАРКЕТ (ип Надобников)</t>
  </si>
  <si>
    <t>СПб,Кременчугская д. 21</t>
  </si>
  <si>
    <t>д 21, корпус 3</t>
  </si>
  <si>
    <t>10:00-18:00</t>
  </si>
  <si>
    <t>Александр</t>
  </si>
  <si>
    <t>ПАКЕТЫ НИКИТА В КУРСЕ Бутылки в хорошем состоянии, чистые!.8 981 821-31-04 и на всякий случай тел офиса 777-16-15</t>
  </si>
  <si>
    <t>Спиридонов</t>
  </si>
  <si>
    <t>Горелово, СПб, ул. Связи</t>
  </si>
  <si>
    <t>СНТ "Юбилейный" 4-я линия, тел. +7950-028-66-62</t>
  </si>
  <si>
    <t>8-981-148-57-36.</t>
  </si>
  <si>
    <t>Клиент№4908</t>
  </si>
  <si>
    <t>СПб, ул. Шелгунова, д. 7к2</t>
  </si>
  <si>
    <t>студия красоты Лак и Ножницы  925-72-42</t>
  </si>
  <si>
    <t>12:00-17:00</t>
  </si>
  <si>
    <t>Тимур</t>
  </si>
  <si>
    <t>с 11 работают!</t>
  </si>
  <si>
    <t>г. Красное Село, СПб, ул. Лермонтова, д. 18</t>
  </si>
  <si>
    <t>кв. 49, 5-й этаж, 8-911-270-72-39</t>
  </si>
  <si>
    <t>созвон за час</t>
  </si>
  <si>
    <t>г. Пушкин, СПб,Октябрьский бульвар д. 35</t>
  </si>
  <si>
    <t>кв.22, 8-911-917-82-10</t>
  </si>
  <si>
    <t>10:00-14:00</t>
  </si>
  <si>
    <t>Фахри</t>
  </si>
  <si>
    <t xml:space="preserve">1 - ЧЕК (всегда)
 </t>
  </si>
  <si>
    <t>дата розлива посвежее, клиент пожилой</t>
  </si>
  <si>
    <t>КБ ИЖИЦА (бывш. Ижица, ип Надобников)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</si>
  <si>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</si>
  <si>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</si>
  <si>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09:00-17:00</t>
  </si>
  <si>
    <t>как можно раньше!!!!,созвон за 30 мин (в пятницу до 16-00 работают),</t>
  </si>
  <si>
    <t>ОборонЭнерго</t>
  </si>
  <si>
    <t>СПб, Литейный пр., д. 1</t>
  </si>
  <si>
    <t>(д. 1/20) 8-921-855-82-65 Маргарита</t>
  </si>
  <si>
    <t>10:00-13:00</t>
  </si>
  <si>
    <t>Сергей газель</t>
  </si>
  <si>
    <t>8-921-180-72-11 Александр Григорьевич. тендер,всегда подписывать акт на тару!!Договор №66-СЗФ-2019 от 12.07.2019  НЕ ДЕЛИТЬ ПОСТАВКУ!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</si>
  <si>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</si>
  <si>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</si>
  <si>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</si>
  <si>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только ндс. НЕ ПОЗЖЕ 15-00 (потом никого не будет)</t>
  </si>
  <si>
    <t>Кабельные системы -</t>
  </si>
  <si>
    <t>Шушары, СПб, Московское шоссе, д. 162</t>
  </si>
  <si>
    <t>сразу за постом ГАИ, 8-911-220-18-85 - Юра, 8-911-033-78-01</t>
  </si>
  <si>
    <t>с ндс ! звонить на первый номер</t>
  </si>
  <si>
    <t>Клиент №6168</t>
  </si>
  <si>
    <t>СПб, 1-й верхний переулок д. 8</t>
  </si>
  <si>
    <t>офис 4/1, 8-904-778-91-87</t>
  </si>
  <si>
    <t>Дмитрий Н.</t>
  </si>
  <si>
    <t>Забор пустых бутылей</t>
  </si>
  <si>
    <t>Клиент№6985</t>
  </si>
  <si>
    <t>СПб, Набережная Обводного канала д. 199-201 литер К</t>
  </si>
  <si>
    <t>помещение 5, комната 8, 8-921-366-50-97‬ контактное лицо Марина</t>
  </si>
  <si>
    <t>11:00-15:00</t>
  </si>
  <si>
    <t>Никита</t>
  </si>
  <si>
    <t>с 11!! работаюют,не раньше 11. созвон - объяснят как найти. клиент от Димы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</si>
  <si>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</si>
  <si>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</si>
  <si>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</si>
  <si>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созвон за час чтобы успели подойти .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</si>
  <si>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</si>
  <si>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</si>
  <si>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</si>
  <si>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</si>
  <si>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</t>
  </si>
  <si>
    <t>Водономика</t>
  </si>
  <si>
    <t>СПб, Адмиралтейский проезд д. 1</t>
  </si>
  <si>
    <t>Центральный вход, 8-812-494-01-736, 8-991-674-44-65</t>
  </si>
  <si>
    <t>10:00-17:00</t>
  </si>
  <si>
    <t>Клиент №506</t>
  </si>
  <si>
    <t>г. Колпино, СПб, Труда, д. 15/5</t>
  </si>
  <si>
    <t>Пункт приема заказов, 923-26-91, 461-58-08</t>
  </si>
  <si>
    <t>перенос некого нету, на тел некто не отвечает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</si>
  <si>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</si>
  <si>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</si>
  <si>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</si>
  <si>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407-15-35.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</si>
  <si>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</si>
  <si>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</si>
  <si>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</si>
  <si>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10:00-15:30</t>
  </si>
  <si>
    <t>БУТЫЛИ ЧИСТЫЕ И АКУРАТНЫЕ НЕ ТЕКУЩИЕ КЛИЕНТ ЖАЛУЕТСЯ НА ОТВРАТИТЕЛЬНЫЙ ВИД только с ндс. в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</si>
  <si>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Клиент №7684</t>
  </si>
  <si>
    <t>СПб, СНТ Дони, г. Пушкин, ул. 8 линия, д. 181, стр. 1</t>
  </si>
  <si>
    <t>8-992-330-83-57</t>
  </si>
  <si>
    <t>11:00-17:00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</si>
  <si>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</si>
  <si>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</si>
  <si>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</si>
  <si>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11:00-19:00</t>
  </si>
  <si>
    <t>созвон - скажут куда отгружать
89213203512</t>
  </si>
  <si>
    <t>СПб, Рыбацкий пр. д. 17к1</t>
  </si>
  <si>
    <t>кв. 216, 11-этаж, 8-911-916-51-60</t>
  </si>
  <si>
    <t>по возможности пораньше, созвон если не успеваете</t>
  </si>
  <si>
    <t>РМ Наследие</t>
  </si>
  <si>
    <t>СПБ,Исаакиевская площадь</t>
  </si>
  <si>
    <t>8-999-531-80-39</t>
  </si>
  <si>
    <t>Артём</t>
  </si>
  <si>
    <t>только с ндс. подписать акт приема передачи (доки на Тележной подпишут)</t>
  </si>
  <si>
    <t>СПб, ул. Тележная, д. 37</t>
  </si>
  <si>
    <t>ЛитЕ, 8-981-890-16-45, 8-921-303-53-31</t>
  </si>
  <si>
    <t>только с ндс. подписать доки за Исаакиевскую. счет на почту rm.nasledie@mail.ru</t>
  </si>
  <si>
    <t>ЖАКО</t>
  </si>
  <si>
    <t>СПб, ул.  Парашютная д.10</t>
  </si>
  <si>
    <t>8-921–995–06–46</t>
  </si>
  <si>
    <t xml:space="preserve">12 - Вода ХАЛПИ 1.5л для собак
 12 - Вода ХАЛПИ 1.5л для кошек
 </t>
  </si>
  <si>
    <t>подписать расходник. 2 упаковки для собак, 2 упаковки для кошек.</t>
  </si>
  <si>
    <t>г. Колпино, СПб, пр. Ленина д. 70</t>
  </si>
  <si>
    <t>заезд со двора.2 этаж, офис 26, 8-921-659-09-24, 8-921-327-51-56, 241-56-19</t>
  </si>
  <si>
    <t>с 13 до 14 обед (никого не будет)откроют дверь по звонку - ЗВОНИТЬ НА НОМЕР 241-56-19 (если не алё, то на остальные). БЫТЬ ВЕЖЛИВЫМИ!!! Воду ПОДНИМАТЬ!</t>
  </si>
  <si>
    <t>СПб, Будапештская ул. д. 56</t>
  </si>
  <si>
    <t>кв. 77, 1-й этаж, 8-921-789-00-64</t>
  </si>
  <si>
    <t>Егор</t>
  </si>
  <si>
    <t>ДОЛЖНЫ БЫТЬ ЭТИКЕТКИ С ДАТОЙ РОЗЛИВА (не стертые и хорошо читаемые,клиент привередливый)оплачивают на карту МИТЕ.  ЧИСТЫЕ БУТЫЛИ В ПАКЕТЕ!!!!!!!  обязательно созвон за час, чтобы были на месте, если не успеваете - обязательно предупредите клиента. ОПЛАТИТ МИТЕ НА КАРТУ.</t>
  </si>
  <si>
    <t>АПС ( АВТОМАТИЧЕСКАЯ СИГНАЛИЗАЦИЯ)(ИП Надобников)</t>
  </si>
  <si>
    <t>СПб, Таллинское шоссе д.40</t>
  </si>
  <si>
    <t>8-911-963-47-36</t>
  </si>
  <si>
    <t>В СЛЕД. РАЗ ПЕРЕДАТЬ УПД от     29.04.2019.  созвон!!   8-981-881-81-65</t>
  </si>
  <si>
    <t>Клиент №7562</t>
  </si>
  <si>
    <t>СПб, ул. Софийская д. 60</t>
  </si>
  <si>
    <t>склад 1/3, 8-911-195-56-46</t>
  </si>
  <si>
    <t>08:00-13:00</t>
  </si>
  <si>
    <t>как можно раньше</t>
  </si>
  <si>
    <t>СПБ, Рижский проспект д. 40</t>
  </si>
  <si>
    <t>территория завода "Ленпродмаш" , 2й этаж, 8-931-318-98-38</t>
  </si>
  <si>
    <t>созвон</t>
  </si>
  <si>
    <t>Клиент №6736</t>
  </si>
  <si>
    <t>СПб, ул. Кораблестроителей д. 12</t>
  </si>
  <si>
    <t>к2, кв.139, 8-965-078-86-60</t>
  </si>
  <si>
    <t>18:00-20:00</t>
  </si>
  <si>
    <t>Игорь Г.</t>
  </si>
  <si>
    <t>забрать 2 пустые бут</t>
  </si>
  <si>
    <t>СПб, Кондратьевский пр. д. 3</t>
  </si>
  <si>
    <t>8-921-957-14-03</t>
  </si>
  <si>
    <t>КАК МОЖНО РАНЬШЕ мед.центр, созвон  8-921-957-14-01, включать за подъём 5р/бут.</t>
  </si>
  <si>
    <t>Ижора-Автосервис</t>
  </si>
  <si>
    <t>Колпино, СПб, Трудящихся бульвар д. 16</t>
  </si>
  <si>
    <t>461-78-48, 8-905-260-63-80</t>
  </si>
  <si>
    <t>ндс.</t>
  </si>
  <si>
    <t>СПб, Центральный район, ул. Социалистическая, д. 7к11</t>
  </si>
  <si>
    <t>школа №321, вход с ул. Социалистическая (здание с жёлтым куполом), 8-911-242-91-26</t>
  </si>
  <si>
    <t>в след раз передать догоовр у Риты созвон заранее!</t>
  </si>
  <si>
    <t>ВИКТОРИЯ (бывш. ЗападЭнергоРесурс )водоносов</t>
  </si>
  <si>
    <t>СПб, ул. Жукова, д. 18</t>
  </si>
  <si>
    <t>8-921-893-32-70, 2-й этаж, 8-981-826-63-21</t>
  </si>
  <si>
    <t>14:00-16:00</t>
  </si>
  <si>
    <t>С 14 до 16!!! (в это время у них будут грузчики) ндс.  ПРОПУСК ОПЛАЧЕН ВОЗМИТЕ ИЗ НАЛИЧКИ созвон для пропуска 8-981-826-63-21.новая цена. 8-953-178-04-86. КАК МОЖНО рАНЬШЕ -</t>
  </si>
  <si>
    <t>водономика</t>
  </si>
  <si>
    <t>СПб, ул. Гапсальская д. 5</t>
  </si>
  <si>
    <t>офис 708, БЦ Балтика, 8-812-714-99-33, 8-905-229-60-03</t>
  </si>
  <si>
    <t>НЕ РАНЬШЕ 10 ПРОПУСК МОГУТ ВЫДАТЬ ТОЛЬКО ПОСЛЕ 10  НЕ ЗВОНИТ РАНЬШЕ звонок за 30 минут для пропуска</t>
  </si>
  <si>
    <t>СПб, пр.Ветеранов д. 93</t>
  </si>
  <si>
    <t>к2, кв.48, 8-900-623-87-49</t>
  </si>
  <si>
    <t>по возможности в первой половине дня</t>
  </si>
  <si>
    <t>г. Петергоф, СПб, ул. Суворовская д. 13</t>
  </si>
  <si>
    <t>кв. 75, 4й этаж без лифта,  8-950-004-22-73</t>
  </si>
  <si>
    <t>оплачивают на сайте</t>
  </si>
  <si>
    <t>Классик-Логистик (бывшие ООО Классик)</t>
  </si>
  <si>
    <t>СПб, ул. Якорная, д. 17</t>
  </si>
  <si>
    <t>склад, 649-77-35, 8-962-703-65-13</t>
  </si>
  <si>
    <t>поменяли реквизиты 7806566154 с ндс, ЗАКАЗЫВАЮТ ПЕРВУЮ КАТЕГОРИЮ, 4й эт- 5 бут</t>
  </si>
  <si>
    <t>г. Пушкин, СПб, ул. Средняя д. 6</t>
  </si>
  <si>
    <t>кв 5, 1 эт, 8-960-232-95-07, 8-965-002-84-60</t>
  </si>
  <si>
    <t>17:00-20:00</t>
  </si>
  <si>
    <t>СОЗВОН на первый номер</t>
  </si>
  <si>
    <t>Кардиомед (ИП НАДОБНИКОВ)</t>
  </si>
  <si>
    <t>СПб, набережная реки Волковки д. 7</t>
  </si>
  <si>
    <t>офис 301, 331-16-12 Елена Кругликова</t>
  </si>
  <si>
    <t>Клиент №7668</t>
  </si>
  <si>
    <t>СПб,ул. Выборгское шоссе д.15</t>
  </si>
  <si>
    <t>помещение105, 8-921-770-31-15</t>
  </si>
  <si>
    <t>вход через ТЦ во внутреннем дворе</t>
  </si>
  <si>
    <t>Клиент№6460</t>
  </si>
  <si>
    <t>Красное Село ул. Уланская д. 3</t>
  </si>
  <si>
    <t>кв. 147, 1й этаж, 8-981-105-62-65</t>
  </si>
  <si>
    <t>ИП Горкунова</t>
  </si>
  <si>
    <t>СПб, ул. Варшавская д. 3</t>
  </si>
  <si>
    <t>Мебельный континент, 4й корпус ,3й этаж, секция 322А, 8-931-251-27-11</t>
  </si>
  <si>
    <t>. с 11 работают! окна Командор !!Счёт на 20 бу. Поставка №13(15 из 20),подписывать акт с указанием оставшихся бут. по договору возим Ё</t>
  </si>
  <si>
    <t>ИПО Ю-ПИТЕР водоносов</t>
  </si>
  <si>
    <t>г. Колпино, ул. Финляндская д. 35 литер А</t>
  </si>
  <si>
    <t>401-62-00,  8-952-233-14-54 Дарья</t>
  </si>
  <si>
    <t>09:00-16:00</t>
  </si>
  <si>
    <t>с ндс,созвон утром для пропуска на почту  chevykalova@glsk.su  ,   всегда подписывать акт на тару!   НОВЫЙ счёт на 150 бут поставка №4(45 из 150)- на каждую поставку - доки!!</t>
  </si>
  <si>
    <t>Клиент №5016</t>
  </si>
  <si>
    <t>СПб,Конногвардейский бульвар д. 3</t>
  </si>
  <si>
    <t>бизнес центр, 4-й этаж, 8-953-341-31-03</t>
  </si>
  <si>
    <t>12:00-15:00</t>
  </si>
  <si>
    <t>доп. номер 8-953-341-31-03 .Включать подъём 10р/бут
НАДО ЗАБИРАТЬ ПУСТУЮ ТАРУ. ПОМОГИТЕ ПОСТАВИТЬ БУТЫЛЬ НА КУЛЕР ЖЕНСКИЙ КОЛЛЕКТИВ.не раньше 12</t>
  </si>
  <si>
    <t>Григорьева Е.А.</t>
  </si>
  <si>
    <t>СПб, Московский пр. д. 73</t>
  </si>
  <si>
    <t>кв. 10, 8-921-949-38-28</t>
  </si>
  <si>
    <t>09:00-11:00</t>
  </si>
  <si>
    <t>ДО 11 СТРОГО!!!! созвон если не успеваете</t>
  </si>
  <si>
    <t>Служба экономической безопасности (СЭБ)</t>
  </si>
  <si>
    <t>СПб, Пискарёвский пр., д. 131</t>
  </si>
  <si>
    <t>офис 513, 8-999-068-66-08 или 454-44-05</t>
  </si>
  <si>
    <t>Клиент №6341</t>
  </si>
  <si>
    <t>СПб, ул. Белы Куны д. 4</t>
  </si>
  <si>
    <t>к3, кв.27, 8-905-277-57-11</t>
  </si>
  <si>
    <t>НЕ раньше 11!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</si>
  <si>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</si>
  <si>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</si>
  <si>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,8-911-837-96-26. по возможности пораньше</t>
  </si>
  <si>
    <t>Бухгалтер(ИП НАДОБНИКОВ)</t>
  </si>
  <si>
    <t>СПб, пр.Московский д. 127</t>
  </si>
  <si>
    <t>699-85-00</t>
  </si>
  <si>
    <t>это дочерняя компания ФК капитал .
Подъём 20р/бут</t>
  </si>
  <si>
    <t>ИП Позняк (ИП НАДОБНИКОВ)Артур Юрьевич</t>
  </si>
  <si>
    <t>СПб, посёлок Тельмана, ул. Красноборская, д. 2</t>
  </si>
  <si>
    <t>напротив терминала Деловых линий, 8-921-981-62-39</t>
  </si>
  <si>
    <t>СтройВент</t>
  </si>
  <si>
    <t>СПб, ул. Мельничная д. 23</t>
  </si>
  <si>
    <t>325-52-22</t>
  </si>
  <si>
    <t>только с ндс</t>
  </si>
  <si>
    <t>водоносов</t>
  </si>
  <si>
    <t>СПб, 14-я линия В.О., д.73</t>
  </si>
  <si>
    <t>кв.14, 8-962-720-23-02</t>
  </si>
  <si>
    <t>Клиент №7554</t>
  </si>
  <si>
    <t>СПб, Дальневосточный пр. д. 33к1</t>
  </si>
  <si>
    <t>кв 750,  7-921-344-40-28</t>
  </si>
  <si>
    <t>Клиент №7030</t>
  </si>
  <si>
    <t>СПб, ул. Расстанная д. 4</t>
  </si>
  <si>
    <t>кв.78, 8-981-893-46-63</t>
  </si>
  <si>
    <t>ДО 11!</t>
  </si>
  <si>
    <t>ОРТО_С</t>
  </si>
  <si>
    <t>СПб, ул. Заставская д.15</t>
  </si>
  <si>
    <t>8-812-407-27-73</t>
  </si>
  <si>
    <t>08:00-12:00 12:30-16:30</t>
  </si>
  <si>
    <t>с ндс 8-911-029-07-33 Марина. доки на инн 7811123581</t>
  </si>
  <si>
    <t>ТД Балтика</t>
  </si>
  <si>
    <t>СПб, пр. Солидарности, д. 3к3</t>
  </si>
  <si>
    <t>1-й этаж, офис,  8-911-919-65-12</t>
  </si>
  <si>
    <t>с ндс созвон за час ! Новый счёт ПОСТАВКА №1 (9 из 12) ПОСТАВКА АКТ-ПРИЁМА ПЕРЕДАЧИ. Обязательно созвон - скажет куда огрузить</t>
  </si>
  <si>
    <t>Технолинк</t>
  </si>
  <si>
    <t>СПб, ул. Трефолева д. 2БН</t>
  </si>
  <si>
    <t>БЦ Порт, 8-904-612-63-85 Наталья, 331-58-30</t>
  </si>
  <si>
    <t>13 бут на производственный участок. 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</si>
  <si>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Клиент №6786</t>
  </si>
  <si>
    <t>г. Пушкин, ул. Анциферовская, д. 3к2</t>
  </si>
  <si>
    <t>8-921-347-40-97</t>
  </si>
  <si>
    <t>не позже 14-30. забрать 4 пустые бут (вернуть 2 залога, оставляли только 2 залога)</t>
  </si>
  <si>
    <t>Фора - Карина</t>
  </si>
  <si>
    <t>СПб, Красногвардейский район, улица Дегтярева, 4</t>
  </si>
  <si>
    <t>8-903-093-60-77, 2-й этаж, 215 офис</t>
  </si>
  <si>
    <t>ПОЗЖЕ НИКОГО НЕ БУДЕТ бутыли не прозрачные,чистые и аккуратные!</t>
  </si>
  <si>
    <t>ВИТА ТЕХНОЛОДЖИ (ИП Надобников)</t>
  </si>
  <si>
    <t>СПб , ул Парковая д.4</t>
  </si>
  <si>
    <t>1-й этаж, 116 каб. 8-911- 027-80-26</t>
  </si>
  <si>
    <t>30 минут с 11 работают! заказали натуральную.</t>
  </si>
  <si>
    <t>г. Колпино, СПб, ул. Октябрьская д. 1</t>
  </si>
  <si>
    <t>студия загара, 8-911-109-05-06</t>
  </si>
  <si>
    <t>Сергеева Екатерина Владимировна</t>
  </si>
  <si>
    <t>СПб, Богатырский пр. д. 7к3</t>
  </si>
  <si>
    <t>кв. 3,  8-911-785-18-10 , 8-911-970-39-94</t>
  </si>
  <si>
    <t>СОЗВОН ЗА ЧАС! Семейный Годовой НОВЫЙ ПАКЕТ НА 40 БУТ Поставка №13 (38 из 40)</t>
  </si>
  <si>
    <t>Клиент №7695</t>
  </si>
  <si>
    <t>СПб, пр.Ветеранов д. 5к1</t>
  </si>
  <si>
    <t>кв. 161, 5й этаж, лифт есть. 8-952-373-43-39</t>
  </si>
  <si>
    <t>13:00-15:00</t>
  </si>
  <si>
    <t xml:space="preserve">1 - Помпа СТАНДАРТ
 </t>
  </si>
  <si>
    <t>созвон за 15 минут</t>
  </si>
  <si>
    <t>Клиент №6378</t>
  </si>
  <si>
    <t>СПб ул. Фёдора Абрамова д. 8</t>
  </si>
  <si>
    <t>4 парадная 8-911-244-95-74, кв.1585</t>
  </si>
  <si>
    <t>10:00-16:00</t>
  </si>
  <si>
    <t>забор пустых бутылей.
позвонить за 30 мин обязательно.</t>
  </si>
  <si>
    <t>Кучеба Наталья Михайловна</t>
  </si>
  <si>
    <t>г. Пушкин, СПб, ул. Малиновская д. 9</t>
  </si>
  <si>
    <t>кв. 73, 8-921-740-98-68, Наталья , 8-921-916-54-08</t>
  </si>
  <si>
    <t>обязательно созвон-за 30 минут !!чтобы подошли, СТРОГО- ВОЗИТЬ В УКАЗАННЫЕ ПРОМЕЖУТКИ ВРЕМЕНИ!</t>
  </si>
  <si>
    <t>Гармония</t>
  </si>
  <si>
    <t>СПб, Новочеркасский пр., д. 33</t>
  </si>
  <si>
    <t>к3,помещение 13-Н, 702-04-90 , 8-952-382-36-57</t>
  </si>
  <si>
    <t>с ндс, не раньше 10 приезжать!!,ПОДПИСАТЬ ДОКИ НА ПОМПУ.
 бутыли под дверью не оставлять!ЗАБИРАТЬ ВСЕ ПУСТЫЕ БУТЫЛИ.</t>
  </si>
  <si>
    <t>Дмитрий Валентинович</t>
  </si>
  <si>
    <t>СПб, ул. Димитрова д. 3к1</t>
  </si>
  <si>
    <t>кв. 70, 8-904-632-77-49,  домофон РАБОТАЕТ</t>
  </si>
  <si>
    <t>ЗАБИРАТЬ пустые бут бут!! БУТЫЛИ ЧИСТЫЕ и НЕ МЯТЫЕ!!! Клиент очень жаловался, грязные бутыли не примет, воду у дверей не оставлять!!</t>
  </si>
  <si>
    <t>ИП Шумарова Н.О.</t>
  </si>
  <si>
    <t>СПб, Владимирский пр. д. 19</t>
  </si>
  <si>
    <t>Владимирский пассаж</t>
  </si>
  <si>
    <t>11:00-21:00</t>
  </si>
  <si>
    <t>313-31-64 БИГ САЙЗ. заезд на парковку с ул. Рубинштейна.СКАЗАТЬ ЧТО В СЕКЦИЮ 2Р1 )   2 этаж.</t>
  </si>
  <si>
    <t>СПб, садоводство Торики, ул. Первая аллея</t>
  </si>
  <si>
    <t>8-905-257-04-85 Надежда</t>
  </si>
  <si>
    <t>созвон заранее! дом за ул. Песочной ,созвон- объяснят как найти.</t>
  </si>
  <si>
    <t>Клиент №7696</t>
  </si>
  <si>
    <t>СПб, ул. Головнина д. 10</t>
  </si>
  <si>
    <t>кв. 466, 11й этаж, 8-911-793-55-38</t>
  </si>
  <si>
    <t>Клиент №7053</t>
  </si>
  <si>
    <t>СПб, ул. Беринга д. 25</t>
  </si>
  <si>
    <t>к1, кв. 7, 8-920-028-17-15</t>
  </si>
  <si>
    <t>Клиент№5139</t>
  </si>
  <si>
    <t>СПб, ул. Шаврова, д. 1</t>
  </si>
  <si>
    <t>каб. 309, 3-й этаж, 8-921-891-50-04</t>
  </si>
  <si>
    <t>СОЗВОН на НОМЕР 8-921-891-50-04.</t>
  </si>
  <si>
    <t>Клиент №7698</t>
  </si>
  <si>
    <t>СПб, ул. Мебельная, д. 21, к. 2</t>
  </si>
  <si>
    <t>кв. 324, 8-911-727-57-17 Ирина</t>
  </si>
  <si>
    <t>11:00-14:00</t>
  </si>
  <si>
    <t>СПб, ул. Парадная д.3</t>
  </si>
  <si>
    <t>к2, кв. 171  8-931-365-30-80</t>
  </si>
  <si>
    <t>12:00-16:00</t>
  </si>
  <si>
    <t>созвон за полчаса</t>
  </si>
  <si>
    <t>Клиент №7699</t>
  </si>
  <si>
    <t>СПБ, ул. Фёдора Абрамова д. 8</t>
  </si>
  <si>
    <t>кв. 1032, 8-911-154-82-63 Алексей</t>
  </si>
  <si>
    <t>Клиент №7700</t>
  </si>
  <si>
    <t>СПб, Кудрово, пр. Строителей, д. 20</t>
  </si>
  <si>
    <t>кв. 612, 13 этаж. 8-999-718-24-74 Ирина</t>
  </si>
  <si>
    <t>13:00-18:00</t>
  </si>
  <si>
    <t>с 13:00.</t>
  </si>
  <si>
    <t>СПб, деревня Кудрово, ул. Столичная д. 4к3</t>
  </si>
  <si>
    <t>кв. 177, 1-й подъезд, 16-й этаж, 8-965-061-48-81</t>
  </si>
  <si>
    <t>14:00-17:00</t>
  </si>
  <si>
    <t>созвон! оплатят на карту</t>
  </si>
  <si>
    <t>Клиент №7702</t>
  </si>
  <si>
    <t>СПб, пр. Луначарского д. 56к1</t>
  </si>
  <si>
    <t>кв. 102, 8й этаж, 8-999-669-07-78, созвон - домофон не работает</t>
  </si>
  <si>
    <t>Клиент №6699</t>
  </si>
  <si>
    <t>СПб, Набережная канала Грибоедова д. 105</t>
  </si>
  <si>
    <t>кв.26, 8-921-309-10-28</t>
  </si>
  <si>
    <t>созвон за 15 минут чтобы подошёл человек код на воротах #1054во двор на право до конца углу налево набрать 19450 колокольчик</t>
  </si>
  <si>
    <t>Клиент №7469</t>
  </si>
  <si>
    <t>СПб, ул. Лени Голикова д. 27к3</t>
  </si>
  <si>
    <t>кв. 243,  8-952-754-14-13</t>
  </si>
  <si>
    <t>16:00-18:00</t>
  </si>
  <si>
    <t>до 18</t>
  </si>
  <si>
    <t>Клиент №7703</t>
  </si>
  <si>
    <t>СПб, деревня Кудрово, Европейский пр., д. 13к2</t>
  </si>
  <si>
    <t>,  кв. 473, домофон не работает,8-909-313-77-60, созвон - спустится</t>
  </si>
  <si>
    <t>Адана</t>
  </si>
  <si>
    <t>СПб, Степана Разина д. 9-11</t>
  </si>
  <si>
    <t>Самовывоз рядом в ВендингПро 2-й этаж</t>
  </si>
  <si>
    <t>Митя</t>
  </si>
  <si>
    <t>Клиент№7706</t>
  </si>
  <si>
    <t>СПб, Сиреневый бульвар, д. 22/26</t>
  </si>
  <si>
    <t>кв. 8, 8-921-092-66-62 Александр</t>
  </si>
  <si>
    <t>17:30-20:00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</si>
  <si>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</si>
  <si>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</si>
  <si>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</si>
  <si>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15:00-18:00</t>
  </si>
  <si>
    <t>старый клиент,  созвон если не успеваете</t>
  </si>
  <si>
    <t>СПб, ул. Гладкова д. 31/7</t>
  </si>
  <si>
    <t>кв. 57, 1й этаж, 8-905-256-95-58</t>
  </si>
  <si>
    <t>19:00-21:00</t>
  </si>
  <si>
    <t>созвон за полчаса!</t>
  </si>
  <si>
    <t>СПб, Новочеркасский проспект д. 42</t>
  </si>
  <si>
    <t>кв. 74, 8-960-267-66-21</t>
  </si>
  <si>
    <t>18:00-21:00</t>
  </si>
  <si>
    <t>8-906-22-999-52 , СОЗВОН ЗАРАНЕЕ!
подъем 4 эт без лифта. на сайте оплатили</t>
  </si>
  <si>
    <t>Клиент №7707</t>
  </si>
  <si>
    <t>СПб, Морская Набережная, д. 19</t>
  </si>
  <si>
    <t>кв. 131, этаж 16. 8-964-375-72-68 Яна</t>
  </si>
  <si>
    <t>до 20:00</t>
  </si>
  <si>
    <t>Клиент №7708</t>
  </si>
  <si>
    <t>СПб, Заневский пр. д. 34</t>
  </si>
  <si>
    <t>, кв. 19, этаж 2/5, 8-911-218-46-96.</t>
  </si>
  <si>
    <t>2 бут по акции + 2 бут по 180р. 510р</t>
  </si>
  <si>
    <t>СПб, ул. Щербакова д. 29к2</t>
  </si>
  <si>
    <t>кв. 42, 8-911-819-34-88</t>
  </si>
  <si>
    <t>с 18! созвон - оплатит на карту</t>
  </si>
  <si>
    <t>Клиент №7709</t>
  </si>
  <si>
    <t>СПб, Лермонтовский пр., д. 48</t>
  </si>
  <si>
    <t>2 этаж, кв. 4. 8-953-325-33-58 Анастасия</t>
  </si>
  <si>
    <t>до 17</t>
  </si>
  <si>
    <t>Клиент №7710</t>
  </si>
  <si>
    <t>СПб, Российский пр., д. 8</t>
  </si>
  <si>
    <t>кв. 22, 8-960-247-43-79</t>
  </si>
  <si>
    <t>СПб, Люботинский пр. д. 1</t>
  </si>
  <si>
    <t>офис 215  8-931-533-77-49 Ирина</t>
  </si>
  <si>
    <t>15:00-19:00</t>
  </si>
  <si>
    <t>РАБОТАЮТ С 11</t>
  </si>
  <si>
    <t>Клиент №7711</t>
  </si>
  <si>
    <t>СПб, ул. Туристская д. 20, к. 2</t>
  </si>
  <si>
    <t>кв. 32,  8-950-046-55-04 Ульяна</t>
  </si>
  <si>
    <t>Клиент №7712</t>
  </si>
  <si>
    <t>СПб, Владимирский пр. д. 13/9</t>
  </si>
  <si>
    <t>, винный бутик "Арарат Вайн", 8-900-622-02-48</t>
  </si>
  <si>
    <t>11:00-20:00</t>
  </si>
  <si>
    <t>Фабрика</t>
  </si>
  <si>
    <t>самовывоз соседи</t>
  </si>
  <si>
    <t>с 9 до 13</t>
  </si>
  <si>
    <t>счёт на 4 бут, поставка №3 (4 из 4), соседи на этаже с нами через стенку.</t>
  </si>
  <si>
    <t>СПб, Комендантский пр. д. 64/1</t>
  </si>
  <si>
    <t>кв.1239, 8-999-061-51-50</t>
  </si>
  <si>
    <t>Клиент №7284</t>
  </si>
  <si>
    <t>СПб, ул. Валерия Гаврилина д. 13</t>
  </si>
  <si>
    <t>к1, кв.555, 8-981-773-58-90</t>
  </si>
  <si>
    <t>Клиент №7713</t>
  </si>
  <si>
    <t>СПб, Общественный переулок д. 5</t>
  </si>
  <si>
    <t>кв. 581, 8-911-999-28-08</t>
  </si>
  <si>
    <t>16:00-19:00</t>
  </si>
  <si>
    <t>Клиент №7714</t>
  </si>
  <si>
    <t>кв 589, 8-911 999-28-08</t>
  </si>
  <si>
    <t>Клиент №7480</t>
  </si>
  <si>
    <t>СПб, ул. Ворошилова д. 29/3</t>
  </si>
  <si>
    <t>, кв. 123, 10й этаж,  8-925-666-23-69, доп номер. 8-926-553-85-26</t>
  </si>
  <si>
    <t>16:00-20:00</t>
  </si>
  <si>
    <t>Клиент №7715</t>
  </si>
  <si>
    <t>СПб. ул. Будапешская, д. 72, к.3</t>
  </si>
  <si>
    <t>6 этаж, кв. 311. 8-912-686-15-56</t>
  </si>
  <si>
    <t>Клиент №7701</t>
  </si>
  <si>
    <t>СПб, Апраксин переулок д. 1</t>
  </si>
  <si>
    <t>8-953-162-66-86</t>
  </si>
  <si>
    <t>Клиент №7717</t>
  </si>
  <si>
    <t>СПб, Ленинский Пр., д. 115</t>
  </si>
  <si>
    <t>7 подъезд (инпредсервис) стеклянная дверь, кв. 185, 8-977-609-22-73</t>
  </si>
  <si>
    <t>20:00-22:00</t>
  </si>
  <si>
    <t>Не работает домофон, позвонить.</t>
  </si>
  <si>
    <t>Клиент №7718</t>
  </si>
  <si>
    <t>СПб, Витебский пр. д. 61к5</t>
  </si>
  <si>
    <t>кв. 235, 8-921-771-44-94</t>
  </si>
  <si>
    <t>Клиент №7719</t>
  </si>
  <si>
    <t>СПб, ул. Валерия Гаврилина д. 3/1</t>
  </si>
  <si>
    <t>, кв. 822, 8-999-379-16-30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</si>
</sst>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2" sqref="C1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6159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2503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4">
        <v>6716</v>
      </c>
      <c r="D8" s="53" t="s">
        <v>42</v>
      </c>
      <c r="E8" s="53" t="s">
        <v>43</v>
      </c>
      <c r="F8" s="55" t="s">
        <v>44</v>
      </c>
      <c r="G8" s="53" t="s">
        <v>45</v>
      </c>
      <c r="H8" s="56"/>
      <c r="I8" s="57"/>
      <c r="J8" s="57">
        <v>2</v>
      </c>
      <c r="K8" s="57"/>
      <c r="L8" s="57">
        <v>2</v>
      </c>
      <c r="M8" s="57"/>
      <c r="N8" s="57" t="str">
        <f>SUM(I8:M8)</f>
        <v>0</v>
      </c>
      <c r="O8" s="58"/>
      <c r="P8" s="57"/>
      <c r="Q8" s="57">
        <v>800</v>
      </c>
      <c r="R8" s="57"/>
      <c r="S8" s="55"/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5813</v>
      </c>
      <c r="D9" s="46" t="s">
        <v>48</v>
      </c>
      <c r="E9" s="46" t="s">
        <v>49</v>
      </c>
      <c r="F9" s="38" t="s">
        <v>38</v>
      </c>
      <c r="G9" s="46" t="s">
        <v>39</v>
      </c>
      <c r="H9" s="48"/>
      <c r="I9" s="49"/>
      <c r="J9" s="49"/>
      <c r="K9" s="49"/>
      <c r="L9" s="49">
        <v>15</v>
      </c>
      <c r="M9" s="49"/>
      <c r="N9" s="49" t="str">
        <f>SUM(I9:M9)</f>
        <v>0</v>
      </c>
      <c r="O9" s="50"/>
      <c r="P9" s="49">
        <v>1650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4908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570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35</v>
      </c>
      <c r="C11" s="47">
        <v>1638</v>
      </c>
      <c r="D11" s="46" t="s">
        <v>57</v>
      </c>
      <c r="E11" s="46" t="s">
        <v>58</v>
      </c>
      <c r="F11" s="38" t="s">
        <v>38</v>
      </c>
      <c r="G11" s="46" t="s">
        <v>39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390</v>
      </c>
      <c r="Q11" s="49"/>
      <c r="R11" s="49">
        <v>40</v>
      </c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35</v>
      </c>
      <c r="C12" s="51">
        <v>94888</v>
      </c>
      <c r="D12" s="46" t="s">
        <v>60</v>
      </c>
      <c r="E12" s="46" t="s">
        <v>61</v>
      </c>
      <c r="F12" s="38" t="s">
        <v>62</v>
      </c>
      <c r="G12" s="46" t="s">
        <v>63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 t="s">
        <v>64</v>
      </c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66</v>
      </c>
      <c r="C13" s="59">
        <v>4610</v>
      </c>
      <c r="D13" s="53" t="s">
        <v>67</v>
      </c>
      <c r="E13" s="53" t="s">
        <v>68</v>
      </c>
      <c r="F13" s="55" t="s">
        <v>69</v>
      </c>
      <c r="G13" s="53" t="s">
        <v>55</v>
      </c>
      <c r="H13" s="56"/>
      <c r="I13" s="57"/>
      <c r="J13" s="57"/>
      <c r="K13" s="57"/>
      <c r="L13" s="57">
        <v>30</v>
      </c>
      <c r="M13" s="57"/>
      <c r="N13" s="57" t="str">
        <f>SUM(I13:M13)</f>
        <v>0</v>
      </c>
      <c r="O13" s="58"/>
      <c r="P13" s="57"/>
      <c r="Q13" s="57">
        <v>3900</v>
      </c>
      <c r="R13" s="57"/>
      <c r="S13" s="55"/>
      <c r="T13" s="55" t="s">
        <v>70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71</v>
      </c>
      <c r="C14" s="59">
        <v>50010</v>
      </c>
      <c r="D14" s="53" t="s">
        <v>72</v>
      </c>
      <c r="E14" s="53" t="s">
        <v>73</v>
      </c>
      <c r="F14" s="55" t="s">
        <v>74</v>
      </c>
      <c r="G14" s="53" t="s">
        <v>75</v>
      </c>
      <c r="H14" s="56"/>
      <c r="I14" s="57">
        <v>30</v>
      </c>
      <c r="J14" s="57"/>
      <c r="K14" s="57"/>
      <c r="L14" s="57"/>
      <c r="M14" s="57"/>
      <c r="N14" s="57" t="str">
        <f>SUM(I14:M14)</f>
        <v>0</v>
      </c>
      <c r="O14" s="58"/>
      <c r="P14" s="57"/>
      <c r="Q14" s="57">
        <v>3150</v>
      </c>
      <c r="R14" s="57"/>
      <c r="S14" s="55"/>
      <c r="T14" s="55" t="s">
        <v>76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77</v>
      </c>
      <c r="C15" s="59">
        <v>5955</v>
      </c>
      <c r="D15" s="53" t="s">
        <v>78</v>
      </c>
      <c r="E15" s="53" t="s">
        <v>79</v>
      </c>
      <c r="F15" s="55" t="s">
        <v>62</v>
      </c>
      <c r="G15" s="53" t="s">
        <v>63</v>
      </c>
      <c r="H15" s="56"/>
      <c r="I15" s="57"/>
      <c r="J15" s="57"/>
      <c r="K15" s="57"/>
      <c r="L15" s="57">
        <v>5</v>
      </c>
      <c r="M15" s="57"/>
      <c r="N15" s="57" t="str">
        <f>SUM(I15:M15)</f>
        <v>0</v>
      </c>
      <c r="O15" s="58"/>
      <c r="P15" s="57"/>
      <c r="Q15" s="57">
        <v>900</v>
      </c>
      <c r="R15" s="57"/>
      <c r="S15" s="55"/>
      <c r="T15" s="55" t="s">
        <v>80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81</v>
      </c>
      <c r="C16" s="59">
        <v>2407</v>
      </c>
      <c r="D16" s="53" t="s">
        <v>82</v>
      </c>
      <c r="E16" s="53" t="s">
        <v>83</v>
      </c>
      <c r="F16" s="55" t="s">
        <v>38</v>
      </c>
      <c r="G16" s="53" t="s">
        <v>63</v>
      </c>
      <c r="H16" s="56"/>
      <c r="I16" s="57"/>
      <c r="J16" s="57"/>
      <c r="K16" s="57"/>
      <c r="L16" s="57">
        <v>5</v>
      </c>
      <c r="M16" s="57"/>
      <c r="N16" s="57" t="str">
        <f>SUM(I16:M16)</f>
        <v>0</v>
      </c>
      <c r="O16" s="58"/>
      <c r="P16" s="57"/>
      <c r="Q16" s="57">
        <v>850</v>
      </c>
      <c r="R16" s="57"/>
      <c r="S16" s="55"/>
      <c r="T16" s="55" t="s">
        <v>84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51">
        <v>6168</v>
      </c>
      <c r="D17" s="46" t="s">
        <v>86</v>
      </c>
      <c r="E17" s="46" t="s">
        <v>87</v>
      </c>
      <c r="F17" s="38" t="s">
        <v>69</v>
      </c>
      <c r="G17" s="46" t="s">
        <v>88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>
        <v>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51">
        <v>6985</v>
      </c>
      <c r="D18" s="46" t="s">
        <v>91</v>
      </c>
      <c r="E18" s="46" t="s">
        <v>92</v>
      </c>
      <c r="F18" s="38" t="s">
        <v>93</v>
      </c>
      <c r="G18" s="46" t="s">
        <v>94</v>
      </c>
      <c r="H18" s="48"/>
      <c r="I18" s="49"/>
      <c r="J18" s="49">
        <v>6</v>
      </c>
      <c r="K18" s="49"/>
      <c r="L18" s="49"/>
      <c r="M18" s="49"/>
      <c r="N18" s="49" t="str">
        <f>SUM(I18:M18)</f>
        <v>0</v>
      </c>
      <c r="O18" s="50"/>
      <c r="P18" s="49">
        <v>1380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96</v>
      </c>
      <c r="C19" s="47">
        <v>4666</v>
      </c>
      <c r="D19" s="46" t="s">
        <v>97</v>
      </c>
      <c r="E19" s="46" t="s">
        <v>98</v>
      </c>
      <c r="F19" s="38" t="s">
        <v>62</v>
      </c>
      <c r="G19" s="46" t="s">
        <v>39</v>
      </c>
      <c r="H19" s="48"/>
      <c r="I19" s="49"/>
      <c r="J19" s="49"/>
      <c r="K19" s="49"/>
      <c r="L19" s="49">
        <v>20</v>
      </c>
      <c r="M19" s="49"/>
      <c r="N19" s="49" t="str">
        <f>SUM(I19:M19)</f>
        <v>0</v>
      </c>
      <c r="O19" s="50"/>
      <c r="P19" s="49">
        <v>2200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100</v>
      </c>
      <c r="C20" s="59">
        <v>94001</v>
      </c>
      <c r="D20" s="53" t="s">
        <v>101</v>
      </c>
      <c r="E20" s="53" t="s">
        <v>102</v>
      </c>
      <c r="F20" s="55" t="s">
        <v>103</v>
      </c>
      <c r="G20" s="53" t="s">
        <v>63</v>
      </c>
      <c r="H20" s="56"/>
      <c r="I20" s="57"/>
      <c r="J20" s="57"/>
      <c r="K20" s="57"/>
      <c r="L20" s="57">
        <v>18</v>
      </c>
      <c r="M20" s="57"/>
      <c r="N20" s="57" t="str">
        <f>SUM(I20:M20)</f>
        <v>0</v>
      </c>
      <c r="O20" s="58"/>
      <c r="P20" s="57"/>
      <c r="Q20" s="57">
        <v>2520</v>
      </c>
      <c r="R20" s="57"/>
      <c r="S20" s="55"/>
      <c r="T20" s="55" t="s">
        <v>104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105</v>
      </c>
      <c r="C21" s="51">
        <v>60096</v>
      </c>
      <c r="D21" s="46" t="s">
        <v>106</v>
      </c>
      <c r="E21" s="46" t="s">
        <v>107</v>
      </c>
      <c r="F21" s="38" t="s">
        <v>108</v>
      </c>
      <c r="G21" s="46" t="s">
        <v>88</v>
      </c>
      <c r="H21" s="48"/>
      <c r="I21" s="49"/>
      <c r="J21" s="49"/>
      <c r="K21" s="49"/>
      <c r="L21" s="49">
        <v>6</v>
      </c>
      <c r="M21" s="49"/>
      <c r="N21" s="49" t="str">
        <f>SUM(I21:M21)</f>
        <v>0</v>
      </c>
      <c r="O21" s="50"/>
      <c r="P21" s="49">
        <v>660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109</v>
      </c>
      <c r="C22" s="47">
        <v>506</v>
      </c>
      <c r="D22" s="46" t="s">
        <v>110</v>
      </c>
      <c r="E22" s="46" t="s">
        <v>111</v>
      </c>
      <c r="F22" s="38" t="s">
        <v>38</v>
      </c>
      <c r="G22" s="46" t="s">
        <v>63</v>
      </c>
      <c r="H22" s="48"/>
      <c r="I22" s="49"/>
      <c r="J22" s="49">
        <v>6</v>
      </c>
      <c r="K22" s="49"/>
      <c r="L22" s="49"/>
      <c r="M22" s="49"/>
      <c r="N22" s="49" t="str">
        <f>SUM(I22:M22)</f>
        <v>0</v>
      </c>
      <c r="O22" s="50"/>
      <c r="P22" s="49">
        <v>1050</v>
      </c>
      <c r="Q22" s="49"/>
      <c r="R22" s="49"/>
      <c r="S22" s="38"/>
      <c r="T22" s="38" t="s">
        <v>112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113</v>
      </c>
      <c r="C23" s="47">
        <v>5199</v>
      </c>
      <c r="D23" s="46" t="s">
        <v>114</v>
      </c>
      <c r="E23" s="46" t="s">
        <v>115</v>
      </c>
      <c r="F23" s="38" t="s">
        <v>54</v>
      </c>
      <c r="G23" s="46" t="s">
        <v>39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570</v>
      </c>
      <c r="Q23" s="49"/>
      <c r="R23" s="49"/>
      <c r="S23" s="38" t="s">
        <v>64</v>
      </c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117</v>
      </c>
      <c r="C24" s="59">
        <v>94790</v>
      </c>
      <c r="D24" s="53" t="s">
        <v>118</v>
      </c>
      <c r="E24" s="53" t="s">
        <v>119</v>
      </c>
      <c r="F24" s="55" t="s">
        <v>120</v>
      </c>
      <c r="G24" s="53" t="s">
        <v>88</v>
      </c>
      <c r="H24" s="56"/>
      <c r="I24" s="57"/>
      <c r="J24" s="57"/>
      <c r="K24" s="57"/>
      <c r="L24" s="57">
        <v>10</v>
      </c>
      <c r="M24" s="57"/>
      <c r="N24" s="57" t="str">
        <f>SUM(I24:M24)</f>
        <v>0</v>
      </c>
      <c r="O24" s="58"/>
      <c r="P24" s="57"/>
      <c r="Q24" s="57">
        <v>1400</v>
      </c>
      <c r="R24" s="57"/>
      <c r="S24" s="55"/>
      <c r="T24" s="55" t="s">
        <v>121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122</v>
      </c>
      <c r="C25" s="51">
        <v>7684</v>
      </c>
      <c r="D25" s="46" t="s">
        <v>123</v>
      </c>
      <c r="E25" s="46" t="s">
        <v>124</v>
      </c>
      <c r="F25" s="38" t="s">
        <v>125</v>
      </c>
      <c r="G25" s="46" t="s">
        <v>63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200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126</v>
      </c>
      <c r="C26" s="54">
        <v>94851</v>
      </c>
      <c r="D26" s="53" t="s">
        <v>127</v>
      </c>
      <c r="E26" s="53" t="s">
        <v>128</v>
      </c>
      <c r="F26" s="55" t="s">
        <v>129</v>
      </c>
      <c r="G26" s="53" t="s">
        <v>63</v>
      </c>
      <c r="H26" s="56"/>
      <c r="I26" s="57"/>
      <c r="J26" s="57"/>
      <c r="K26" s="57"/>
      <c r="L26" s="57">
        <v>5</v>
      </c>
      <c r="M26" s="57"/>
      <c r="N26" s="57" t="str">
        <f>SUM(I26:M26)</f>
        <v>0</v>
      </c>
      <c r="O26" s="58"/>
      <c r="P26" s="57"/>
      <c r="Q26" s="57">
        <v>850</v>
      </c>
      <c r="R26" s="57"/>
      <c r="S26" s="55"/>
      <c r="T26" s="55" t="s">
        <v>130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35</v>
      </c>
      <c r="C27" s="47">
        <v>1773</v>
      </c>
      <c r="D27" s="46" t="s">
        <v>131</v>
      </c>
      <c r="E27" s="46" t="s">
        <v>132</v>
      </c>
      <c r="F27" s="38" t="s">
        <v>74</v>
      </c>
      <c r="G27" s="46" t="s">
        <v>55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350</v>
      </c>
      <c r="Q27" s="49"/>
      <c r="R27" s="49"/>
      <c r="S27" s="38"/>
      <c r="T27" s="38" t="s">
        <v>133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134</v>
      </c>
      <c r="C28" s="59">
        <v>3073</v>
      </c>
      <c r="D28" s="53" t="s">
        <v>135</v>
      </c>
      <c r="E28" s="53" t="s">
        <v>136</v>
      </c>
      <c r="F28" s="55" t="s">
        <v>38</v>
      </c>
      <c r="G28" s="53" t="s">
        <v>137</v>
      </c>
      <c r="H28" s="56"/>
      <c r="I28" s="57"/>
      <c r="J28" s="57"/>
      <c r="K28" s="57"/>
      <c r="L28" s="57">
        <v>15</v>
      </c>
      <c r="M28" s="57"/>
      <c r="N28" s="57" t="str">
        <f>SUM(I28:M28)</f>
        <v>0</v>
      </c>
      <c r="O28" s="58"/>
      <c r="P28" s="57"/>
      <c r="Q28" s="57">
        <v>2025</v>
      </c>
      <c r="R28" s="57"/>
      <c r="S28" s="55"/>
      <c r="T28" s="55" t="s">
        <v>138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134</v>
      </c>
      <c r="C29" s="59">
        <v>3073</v>
      </c>
      <c r="D29" s="53" t="s">
        <v>139</v>
      </c>
      <c r="E29" s="53" t="s">
        <v>140</v>
      </c>
      <c r="F29" s="55" t="s">
        <v>38</v>
      </c>
      <c r="G29" s="53" t="s">
        <v>45</v>
      </c>
      <c r="H29" s="56"/>
      <c r="I29" s="57"/>
      <c r="J29" s="57"/>
      <c r="K29" s="57"/>
      <c r="L29" s="57">
        <v>20</v>
      </c>
      <c r="M29" s="57"/>
      <c r="N29" s="57" t="str">
        <f>SUM(I29:M29)</f>
        <v>0</v>
      </c>
      <c r="O29" s="58"/>
      <c r="P29" s="57"/>
      <c r="Q29" s="57">
        <v>2500</v>
      </c>
      <c r="R29" s="57"/>
      <c r="S29" s="55"/>
      <c r="T29" s="55" t="s">
        <v>141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142</v>
      </c>
      <c r="C30" s="47"/>
      <c r="D30" s="46" t="s">
        <v>143</v>
      </c>
      <c r="E30" s="46" t="s">
        <v>144</v>
      </c>
      <c r="F30" s="38" t="s">
        <v>108</v>
      </c>
      <c r="G30" s="46" t="s">
        <v>137</v>
      </c>
      <c r="H30" s="48"/>
      <c r="I30" s="49"/>
      <c r="J30" s="49"/>
      <c r="K30" s="49"/>
      <c r="L30" s="49"/>
      <c r="M30" s="49">
        <v>2</v>
      </c>
      <c r="N30" s="49" t="str">
        <f>SUM(I30:M30)</f>
        <v>0</v>
      </c>
      <c r="O30" s="50"/>
      <c r="P30" s="49">
        <v>1200</v>
      </c>
      <c r="Q30" s="49"/>
      <c r="R30" s="49"/>
      <c r="S30" s="38" t="s">
        <v>145</v>
      </c>
      <c r="T30" s="38" t="s">
        <v>146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35</v>
      </c>
      <c r="C31" s="47">
        <v>2628</v>
      </c>
      <c r="D31" s="46" t="s">
        <v>147</v>
      </c>
      <c r="E31" s="46" t="s">
        <v>148</v>
      </c>
      <c r="F31" s="38" t="s">
        <v>74</v>
      </c>
      <c r="G31" s="46" t="s">
        <v>63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680</v>
      </c>
      <c r="Q31" s="49"/>
      <c r="R31" s="49"/>
      <c r="S31" s="38"/>
      <c r="T31" s="38" t="s">
        <v>149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35</v>
      </c>
      <c r="C32" s="47">
        <v>3905</v>
      </c>
      <c r="D32" s="46" t="s">
        <v>150</v>
      </c>
      <c r="E32" s="46" t="s">
        <v>151</v>
      </c>
      <c r="F32" s="38" t="s">
        <v>74</v>
      </c>
      <c r="G32" s="46" t="s">
        <v>152</v>
      </c>
      <c r="H32" s="48"/>
      <c r="I32" s="49"/>
      <c r="J32" s="49"/>
      <c r="K32" s="49"/>
      <c r="L32" s="49">
        <v>1</v>
      </c>
      <c r="M32" s="49"/>
      <c r="N32" s="49" t="str">
        <f>SUM(I32:M32)</f>
        <v>0</v>
      </c>
      <c r="O32" s="50"/>
      <c r="P32" s="49">
        <v>230</v>
      </c>
      <c r="Q32" s="49"/>
      <c r="R32" s="49"/>
      <c r="S32" s="38"/>
      <c r="T32" s="38" t="s">
        <v>153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154</v>
      </c>
      <c r="C33" s="54">
        <v>60054</v>
      </c>
      <c r="D33" s="53" t="s">
        <v>155</v>
      </c>
      <c r="E33" s="53" t="s">
        <v>156</v>
      </c>
      <c r="F33" s="55" t="s">
        <v>38</v>
      </c>
      <c r="G33" s="53" t="s">
        <v>39</v>
      </c>
      <c r="H33" s="56"/>
      <c r="I33" s="57"/>
      <c r="J33" s="57"/>
      <c r="K33" s="57"/>
      <c r="L33" s="57">
        <v>14</v>
      </c>
      <c r="M33" s="57"/>
      <c r="N33" s="57" t="str">
        <f>SUM(I33:M33)</f>
        <v>0</v>
      </c>
      <c r="O33" s="58"/>
      <c r="P33" s="57"/>
      <c r="Q33" s="57">
        <v>1960</v>
      </c>
      <c r="R33" s="57"/>
      <c r="S33" s="55"/>
      <c r="T33" s="55" t="s">
        <v>157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158</v>
      </c>
      <c r="C34" s="51">
        <v>7562</v>
      </c>
      <c r="D34" s="46" t="s">
        <v>159</v>
      </c>
      <c r="E34" s="46" t="s">
        <v>160</v>
      </c>
      <c r="F34" s="38" t="s">
        <v>161</v>
      </c>
      <c r="G34" s="46" t="s">
        <v>55</v>
      </c>
      <c r="H34" s="48"/>
      <c r="I34" s="49"/>
      <c r="J34" s="49"/>
      <c r="K34" s="49"/>
      <c r="L34" s="49">
        <v>10</v>
      </c>
      <c r="M34" s="49"/>
      <c r="N34" s="49" t="str">
        <f>SUM(I34:M34)</f>
        <v>0</v>
      </c>
      <c r="O34" s="50"/>
      <c r="P34" s="49">
        <v>1450</v>
      </c>
      <c r="Q34" s="49"/>
      <c r="R34" s="49"/>
      <c r="S34" s="38"/>
      <c r="T34" s="38" t="s">
        <v>162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105</v>
      </c>
      <c r="C35" s="51">
        <v>60190</v>
      </c>
      <c r="D35" s="46" t="s">
        <v>163</v>
      </c>
      <c r="E35" s="46" t="s">
        <v>164</v>
      </c>
      <c r="F35" s="38" t="s">
        <v>38</v>
      </c>
      <c r="G35" s="46" t="s">
        <v>94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555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166</v>
      </c>
      <c r="C36" s="51">
        <v>6736</v>
      </c>
      <c r="D36" s="46" t="s">
        <v>167</v>
      </c>
      <c r="E36" s="46" t="s">
        <v>168</v>
      </c>
      <c r="F36" s="38" t="s">
        <v>169</v>
      </c>
      <c r="G36" s="46" t="s">
        <v>170</v>
      </c>
      <c r="H36" s="48"/>
      <c r="I36" s="49"/>
      <c r="J36" s="49"/>
      <c r="K36" s="49"/>
      <c r="L36" s="49"/>
      <c r="M36" s="49"/>
      <c r="N36" s="49" t="str">
        <f>SUM(I36:M36)</f>
        <v>0</v>
      </c>
      <c r="O36" s="50"/>
      <c r="P36" s="49">
        <v>0</v>
      </c>
      <c r="Q36" s="49"/>
      <c r="R36" s="49"/>
      <c r="S36" s="38"/>
      <c r="T36" s="38" t="s">
        <v>171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35</v>
      </c>
      <c r="C37" s="47">
        <v>3068</v>
      </c>
      <c r="D37" s="46" t="s">
        <v>172</v>
      </c>
      <c r="E37" s="46" t="s">
        <v>173</v>
      </c>
      <c r="F37" s="38" t="s">
        <v>38</v>
      </c>
      <c r="G37" s="46" t="s">
        <v>170</v>
      </c>
      <c r="H37" s="48"/>
      <c r="I37" s="49"/>
      <c r="J37" s="49"/>
      <c r="K37" s="49"/>
      <c r="L37" s="49">
        <v>8</v>
      </c>
      <c r="M37" s="49"/>
      <c r="N37" s="49" t="str">
        <f>SUM(I37:M37)</f>
        <v>0</v>
      </c>
      <c r="O37" s="50"/>
      <c r="P37" s="49">
        <v>1280</v>
      </c>
      <c r="Q37" s="49"/>
      <c r="R37" s="49">
        <v>40</v>
      </c>
      <c r="S37" s="38"/>
      <c r="T37" s="38" t="s">
        <v>174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175</v>
      </c>
      <c r="C38" s="59">
        <v>2897</v>
      </c>
      <c r="D38" s="53" t="s">
        <v>176</v>
      </c>
      <c r="E38" s="53" t="s">
        <v>177</v>
      </c>
      <c r="F38" s="55" t="s">
        <v>38</v>
      </c>
      <c r="G38" s="53" t="s">
        <v>63</v>
      </c>
      <c r="H38" s="56"/>
      <c r="I38" s="57"/>
      <c r="J38" s="57"/>
      <c r="K38" s="57"/>
      <c r="L38" s="57">
        <v>10</v>
      </c>
      <c r="M38" s="57"/>
      <c r="N38" s="57" t="str">
        <f>SUM(I38:M38)</f>
        <v>0</v>
      </c>
      <c r="O38" s="58"/>
      <c r="P38" s="57"/>
      <c r="Q38" s="57">
        <v>1350</v>
      </c>
      <c r="R38" s="57"/>
      <c r="S38" s="55"/>
      <c r="T38" s="55" t="s">
        <v>178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105</v>
      </c>
      <c r="C39" s="51">
        <v>60051</v>
      </c>
      <c r="D39" s="46" t="s">
        <v>179</v>
      </c>
      <c r="E39" s="46" t="s">
        <v>180</v>
      </c>
      <c r="F39" s="38" t="s">
        <v>108</v>
      </c>
      <c r="G39" s="46" t="s">
        <v>45</v>
      </c>
      <c r="H39" s="48"/>
      <c r="I39" s="49"/>
      <c r="J39" s="49"/>
      <c r="K39" s="49"/>
      <c r="L39" s="49">
        <v>6</v>
      </c>
      <c r="M39" s="49"/>
      <c r="N39" s="49" t="str">
        <f>SUM(I39:M39)</f>
        <v>0</v>
      </c>
      <c r="O39" s="50"/>
      <c r="P39" s="49">
        <v>660</v>
      </c>
      <c r="Q39" s="49"/>
      <c r="R39" s="49"/>
      <c r="S39" s="38" t="s">
        <v>64</v>
      </c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182</v>
      </c>
      <c r="C40" s="59">
        <v>91576</v>
      </c>
      <c r="D40" s="53" t="s">
        <v>183</v>
      </c>
      <c r="E40" s="53" t="s">
        <v>184</v>
      </c>
      <c r="F40" s="55" t="s">
        <v>185</v>
      </c>
      <c r="G40" s="53" t="s">
        <v>33</v>
      </c>
      <c r="H40" s="56"/>
      <c r="I40" s="57"/>
      <c r="J40" s="57"/>
      <c r="K40" s="57"/>
      <c r="L40" s="57">
        <v>12</v>
      </c>
      <c r="M40" s="57"/>
      <c r="N40" s="57" t="str">
        <f>SUM(I40:M40)</f>
        <v>0</v>
      </c>
      <c r="O40" s="58"/>
      <c r="P40" s="57"/>
      <c r="Q40" s="57">
        <v>1740</v>
      </c>
      <c r="R40" s="57">
        <v>60</v>
      </c>
      <c r="S40" s="55"/>
      <c r="T40" s="55" t="s">
        <v>186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187</v>
      </c>
      <c r="C41" s="51">
        <v>60210</v>
      </c>
      <c r="D41" s="46" t="s">
        <v>188</v>
      </c>
      <c r="E41" s="46" t="s">
        <v>189</v>
      </c>
      <c r="F41" s="38" t="s">
        <v>108</v>
      </c>
      <c r="G41" s="46" t="s">
        <v>39</v>
      </c>
      <c r="H41" s="48"/>
      <c r="I41" s="49"/>
      <c r="J41" s="49"/>
      <c r="K41" s="49"/>
      <c r="L41" s="49">
        <v>10</v>
      </c>
      <c r="M41" s="49"/>
      <c r="N41" s="49" t="str">
        <f>SUM(I41:M41)</f>
        <v>0</v>
      </c>
      <c r="O41" s="50"/>
      <c r="P41" s="49">
        <v>1100</v>
      </c>
      <c r="Q41" s="49"/>
      <c r="R41" s="49"/>
      <c r="S41" s="38"/>
      <c r="T41" s="38" t="s">
        <v>190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187</v>
      </c>
      <c r="C42" s="51">
        <v>60145</v>
      </c>
      <c r="D42" s="46" t="s">
        <v>191</v>
      </c>
      <c r="E42" s="46" t="s">
        <v>192</v>
      </c>
      <c r="F42" s="38" t="s">
        <v>108</v>
      </c>
      <c r="G42" s="46" t="s">
        <v>94</v>
      </c>
      <c r="H42" s="48"/>
      <c r="I42" s="49"/>
      <c r="J42" s="49"/>
      <c r="K42" s="49"/>
      <c r="L42" s="49">
        <v>6</v>
      </c>
      <c r="M42" s="49"/>
      <c r="N42" s="49" t="str">
        <f>SUM(I42:M42)</f>
        <v>0</v>
      </c>
      <c r="O42" s="50"/>
      <c r="P42" s="49">
        <v>660</v>
      </c>
      <c r="Q42" s="49"/>
      <c r="R42" s="49"/>
      <c r="S42" s="38"/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35</v>
      </c>
      <c r="C43" s="47">
        <v>4410</v>
      </c>
      <c r="D43" s="46" t="s">
        <v>194</v>
      </c>
      <c r="E43" s="46" t="s">
        <v>195</v>
      </c>
      <c r="F43" s="38" t="s">
        <v>38</v>
      </c>
      <c r="G43" s="46" t="s">
        <v>39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390</v>
      </c>
      <c r="Q43" s="49"/>
      <c r="R43" s="49">
        <v>20</v>
      </c>
      <c r="S43" s="38"/>
      <c r="T43" s="38" t="s">
        <v>196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197</v>
      </c>
      <c r="C44" s="59">
        <v>716</v>
      </c>
      <c r="D44" s="53" t="s">
        <v>198</v>
      </c>
      <c r="E44" s="53" t="s">
        <v>199</v>
      </c>
      <c r="F44" s="55" t="s">
        <v>108</v>
      </c>
      <c r="G44" s="53" t="s">
        <v>33</v>
      </c>
      <c r="H44" s="56"/>
      <c r="I44" s="57"/>
      <c r="J44" s="57"/>
      <c r="K44" s="57"/>
      <c r="L44" s="57">
        <v>12</v>
      </c>
      <c r="M44" s="57"/>
      <c r="N44" s="57" t="str">
        <f>SUM(I44:M44)</f>
        <v>0</v>
      </c>
      <c r="O44" s="58"/>
      <c r="P44" s="57"/>
      <c r="Q44" s="57">
        <v>1585</v>
      </c>
      <c r="R44" s="57">
        <v>25</v>
      </c>
      <c r="S44" s="55"/>
      <c r="T44" s="55" t="s">
        <v>200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35</v>
      </c>
      <c r="C45" s="47">
        <v>1993</v>
      </c>
      <c r="D45" s="46" t="s">
        <v>201</v>
      </c>
      <c r="E45" s="46" t="s">
        <v>202</v>
      </c>
      <c r="F45" s="38" t="s">
        <v>203</v>
      </c>
      <c r="G45" s="46" t="s">
        <v>63</v>
      </c>
      <c r="H45" s="48"/>
      <c r="I45" s="49"/>
      <c r="J45" s="49"/>
      <c r="K45" s="49"/>
      <c r="L45" s="49">
        <v>10</v>
      </c>
      <c r="M45" s="49"/>
      <c r="N45" s="49" t="str">
        <f>SUM(I45:M45)</f>
        <v>0</v>
      </c>
      <c r="O45" s="50"/>
      <c r="P45" s="49">
        <v>1400</v>
      </c>
      <c r="Q45" s="49"/>
      <c r="R45" s="49"/>
      <c r="S45" s="38"/>
      <c r="T45" s="38" t="s">
        <v>204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205</v>
      </c>
      <c r="C46" s="59">
        <v>2906</v>
      </c>
      <c r="D46" s="53" t="s">
        <v>206</v>
      </c>
      <c r="E46" s="53" t="s">
        <v>207</v>
      </c>
      <c r="F46" s="55" t="s">
        <v>38</v>
      </c>
      <c r="G46" s="53" t="s">
        <v>170</v>
      </c>
      <c r="H46" s="56"/>
      <c r="I46" s="57"/>
      <c r="J46" s="57"/>
      <c r="K46" s="57"/>
      <c r="L46" s="57">
        <v>1</v>
      </c>
      <c r="M46" s="57"/>
      <c r="N46" s="57" t="str">
        <f>SUM(I46:M46)</f>
        <v>0</v>
      </c>
      <c r="O46" s="58"/>
      <c r="P46" s="57"/>
      <c r="Q46" s="57">
        <v>230</v>
      </c>
      <c r="R46" s="57"/>
      <c r="S46" s="55"/>
      <c r="T46" s="55"/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0">
        <v>42</v>
      </c>
      <c r="B47" s="61" t="s">
        <v>208</v>
      </c>
      <c r="C47" s="51">
        <v>7668</v>
      </c>
      <c r="D47" s="61" t="s">
        <v>209</v>
      </c>
      <c r="E47" s="61" t="s">
        <v>210</v>
      </c>
      <c r="F47" s="62" t="s">
        <v>62</v>
      </c>
      <c r="G47" s="61" t="s">
        <v>88</v>
      </c>
      <c r="H47" s="63"/>
      <c r="I47" s="64"/>
      <c r="J47" s="64">
        <v>2</v>
      </c>
      <c r="K47" s="64"/>
      <c r="L47" s="64"/>
      <c r="M47" s="64"/>
      <c r="N47" s="64" t="str">
        <f>SUM(I47:M47)</f>
        <v>0</v>
      </c>
      <c r="O47" s="65"/>
      <c r="P47" s="64">
        <v>200</v>
      </c>
      <c r="Q47" s="64"/>
      <c r="R47" s="64"/>
      <c r="S47" s="62"/>
      <c r="T47" s="62" t="s">
        <v>211</v>
      </c>
      <c r="U47" s="62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212</v>
      </c>
      <c r="C48" s="51">
        <v>6460</v>
      </c>
      <c r="D48" s="46" t="s">
        <v>213</v>
      </c>
      <c r="E48" s="46" t="s">
        <v>214</v>
      </c>
      <c r="F48" s="38" t="s">
        <v>62</v>
      </c>
      <c r="G48" s="46" t="s">
        <v>39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570</v>
      </c>
      <c r="Q48" s="49"/>
      <c r="R48" s="49"/>
      <c r="S48" s="38"/>
      <c r="T48" s="38" t="s">
        <v>165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215</v>
      </c>
      <c r="C49" s="59">
        <v>4537</v>
      </c>
      <c r="D49" s="53" t="s">
        <v>216</v>
      </c>
      <c r="E49" s="53" t="s">
        <v>217</v>
      </c>
      <c r="F49" s="55" t="s">
        <v>125</v>
      </c>
      <c r="G49" s="53" t="s">
        <v>152</v>
      </c>
      <c r="H49" s="56"/>
      <c r="I49" s="57"/>
      <c r="J49" s="57"/>
      <c r="K49" s="57"/>
      <c r="L49" s="57">
        <v>1</v>
      </c>
      <c r="M49" s="57"/>
      <c r="N49" s="57" t="str">
        <f>SUM(I49:M49)</f>
        <v>0</v>
      </c>
      <c r="O49" s="58"/>
      <c r="P49" s="57"/>
      <c r="Q49" s="57">
        <v>0</v>
      </c>
      <c r="R49" s="57"/>
      <c r="S49" s="55"/>
      <c r="T49" s="55" t="s">
        <v>218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219</v>
      </c>
      <c r="C50" s="59">
        <v>2357</v>
      </c>
      <c r="D50" s="53" t="s">
        <v>220</v>
      </c>
      <c r="E50" s="53" t="s">
        <v>221</v>
      </c>
      <c r="F50" s="55" t="s">
        <v>222</v>
      </c>
      <c r="G50" s="53" t="s">
        <v>63</v>
      </c>
      <c r="H50" s="56"/>
      <c r="I50" s="57"/>
      <c r="J50" s="57"/>
      <c r="K50" s="57"/>
      <c r="L50" s="57">
        <v>15</v>
      </c>
      <c r="M50" s="57"/>
      <c r="N50" s="57" t="str">
        <f>SUM(I50:M50)</f>
        <v>0</v>
      </c>
      <c r="O50" s="58"/>
      <c r="P50" s="57"/>
      <c r="Q50" s="57">
        <v>1950</v>
      </c>
      <c r="R50" s="57"/>
      <c r="S50" s="55"/>
      <c r="T50" s="55" t="s">
        <v>223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224</v>
      </c>
      <c r="C51" s="47">
        <v>5016</v>
      </c>
      <c r="D51" s="46" t="s">
        <v>225</v>
      </c>
      <c r="E51" s="46" t="s">
        <v>226</v>
      </c>
      <c r="F51" s="38" t="s">
        <v>227</v>
      </c>
      <c r="G51" s="46" t="s">
        <v>137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760</v>
      </c>
      <c r="Q51" s="49"/>
      <c r="R51" s="49">
        <v>40</v>
      </c>
      <c r="S51" s="38"/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229</v>
      </c>
      <c r="C52" s="47">
        <v>2082</v>
      </c>
      <c r="D52" s="46" t="s">
        <v>230</v>
      </c>
      <c r="E52" s="46" t="s">
        <v>231</v>
      </c>
      <c r="F52" s="38" t="s">
        <v>232</v>
      </c>
      <c r="G52" s="46" t="s">
        <v>75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460</v>
      </c>
      <c r="Q52" s="49"/>
      <c r="R52" s="49"/>
      <c r="S52" s="38"/>
      <c r="T52" s="38" t="s">
        <v>233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234</v>
      </c>
      <c r="C53" s="54">
        <v>6219</v>
      </c>
      <c r="D53" s="53" t="s">
        <v>235</v>
      </c>
      <c r="E53" s="53" t="s">
        <v>236</v>
      </c>
      <c r="F53" s="55" t="s">
        <v>69</v>
      </c>
      <c r="G53" s="53" t="s">
        <v>33</v>
      </c>
      <c r="H53" s="56"/>
      <c r="I53" s="57"/>
      <c r="J53" s="57">
        <v>8</v>
      </c>
      <c r="K53" s="57"/>
      <c r="L53" s="57"/>
      <c r="M53" s="57"/>
      <c r="N53" s="57" t="str">
        <f>SUM(I53:M53)</f>
        <v>0</v>
      </c>
      <c r="O53" s="58"/>
      <c r="P53" s="57"/>
      <c r="Q53" s="57">
        <v>1640</v>
      </c>
      <c r="R53" s="57"/>
      <c r="S53" s="55"/>
      <c r="T53" s="55"/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237</v>
      </c>
      <c r="C54" s="51">
        <v>6341</v>
      </c>
      <c r="D54" s="46" t="s">
        <v>238</v>
      </c>
      <c r="E54" s="46" t="s">
        <v>239</v>
      </c>
      <c r="F54" s="38" t="s">
        <v>93</v>
      </c>
      <c r="G54" s="46" t="s">
        <v>152</v>
      </c>
      <c r="H54" s="48"/>
      <c r="I54" s="49"/>
      <c r="J54" s="49">
        <v>3</v>
      </c>
      <c r="K54" s="49"/>
      <c r="L54" s="49"/>
      <c r="M54" s="49"/>
      <c r="N54" s="49" t="str">
        <f>SUM(I54:M54)</f>
        <v>0</v>
      </c>
      <c r="O54" s="50"/>
      <c r="P54" s="49">
        <v>735</v>
      </c>
      <c r="Q54" s="49"/>
      <c r="R54" s="49"/>
      <c r="S54" s="38"/>
      <c r="T54" s="38" t="s">
        <v>240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35</v>
      </c>
      <c r="C55" s="47">
        <v>94289</v>
      </c>
      <c r="D55" s="46" t="s">
        <v>241</v>
      </c>
      <c r="E55" s="46" t="s">
        <v>242</v>
      </c>
      <c r="F55" s="38" t="s">
        <v>62</v>
      </c>
      <c r="G55" s="46" t="s">
        <v>63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 t="s">
        <v>243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244</v>
      </c>
      <c r="C56" s="54">
        <v>6802</v>
      </c>
      <c r="D56" s="53" t="s">
        <v>245</v>
      </c>
      <c r="E56" s="53" t="s">
        <v>246</v>
      </c>
      <c r="F56" s="55" t="s">
        <v>108</v>
      </c>
      <c r="G56" s="53" t="s">
        <v>152</v>
      </c>
      <c r="H56" s="56"/>
      <c r="I56" s="57"/>
      <c r="J56" s="57"/>
      <c r="K56" s="57"/>
      <c r="L56" s="57">
        <v>3</v>
      </c>
      <c r="M56" s="57"/>
      <c r="N56" s="57" t="str">
        <f>SUM(I56:M56)</f>
        <v>0</v>
      </c>
      <c r="O56" s="58"/>
      <c r="P56" s="57"/>
      <c r="Q56" s="57">
        <v>600</v>
      </c>
      <c r="R56" s="57">
        <v>60</v>
      </c>
      <c r="S56" s="55"/>
      <c r="T56" s="55" t="s">
        <v>247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248</v>
      </c>
      <c r="C57" s="59">
        <v>5325</v>
      </c>
      <c r="D57" s="53" t="s">
        <v>249</v>
      </c>
      <c r="E57" s="53" t="s">
        <v>250</v>
      </c>
      <c r="F57" s="55" t="s">
        <v>108</v>
      </c>
      <c r="G57" s="53" t="s">
        <v>63</v>
      </c>
      <c r="H57" s="56"/>
      <c r="I57" s="57"/>
      <c r="J57" s="57">
        <v>4</v>
      </c>
      <c r="K57" s="57"/>
      <c r="L57" s="57"/>
      <c r="M57" s="57"/>
      <c r="N57" s="57" t="str">
        <f>SUM(I57:M57)</f>
        <v>0</v>
      </c>
      <c r="O57" s="58"/>
      <c r="P57" s="57"/>
      <c r="Q57" s="57">
        <v>920</v>
      </c>
      <c r="R57" s="57"/>
      <c r="S57" s="55"/>
      <c r="T57" s="55"/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251</v>
      </c>
      <c r="C58" s="59">
        <v>2266</v>
      </c>
      <c r="D58" s="53" t="s">
        <v>252</v>
      </c>
      <c r="E58" s="53" t="s">
        <v>253</v>
      </c>
      <c r="F58" s="55" t="s">
        <v>74</v>
      </c>
      <c r="G58" s="53" t="s">
        <v>170</v>
      </c>
      <c r="H58" s="56"/>
      <c r="I58" s="57"/>
      <c r="J58" s="57"/>
      <c r="K58" s="57"/>
      <c r="L58" s="57">
        <v>20</v>
      </c>
      <c r="M58" s="57"/>
      <c r="N58" s="57" t="str">
        <f>SUM(I58:M58)</f>
        <v>0</v>
      </c>
      <c r="O58" s="58"/>
      <c r="P58" s="57"/>
      <c r="Q58" s="57">
        <v>2500</v>
      </c>
      <c r="R58" s="57"/>
      <c r="S58" s="55"/>
      <c r="T58" s="55" t="s">
        <v>254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255</v>
      </c>
      <c r="C59" s="51">
        <v>94212</v>
      </c>
      <c r="D59" s="46" t="s">
        <v>256</v>
      </c>
      <c r="E59" s="46" t="s">
        <v>257</v>
      </c>
      <c r="F59" s="38" t="s">
        <v>74</v>
      </c>
      <c r="G59" s="46" t="s">
        <v>137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258</v>
      </c>
      <c r="C60" s="51">
        <v>7554</v>
      </c>
      <c r="D60" s="46" t="s">
        <v>259</v>
      </c>
      <c r="E60" s="46" t="s">
        <v>260</v>
      </c>
      <c r="F60" s="38" t="s">
        <v>62</v>
      </c>
      <c r="G60" s="46" t="s">
        <v>55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380</v>
      </c>
      <c r="Q60" s="49"/>
      <c r="R60" s="49"/>
      <c r="S60" s="38"/>
      <c r="T60" s="38" t="s">
        <v>162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261</v>
      </c>
      <c r="C61" s="51">
        <v>7030</v>
      </c>
      <c r="D61" s="46" t="s">
        <v>262</v>
      </c>
      <c r="E61" s="46" t="s">
        <v>263</v>
      </c>
      <c r="F61" s="38" t="s">
        <v>232</v>
      </c>
      <c r="G61" s="46" t="s">
        <v>75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490</v>
      </c>
      <c r="Q61" s="49"/>
      <c r="R61" s="49"/>
      <c r="S61" s="38"/>
      <c r="T61" s="38" t="s">
        <v>264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265</v>
      </c>
      <c r="C62" s="54">
        <v>6999</v>
      </c>
      <c r="D62" s="53" t="s">
        <v>266</v>
      </c>
      <c r="E62" s="53" t="s">
        <v>267</v>
      </c>
      <c r="F62" s="55" t="s">
        <v>268</v>
      </c>
      <c r="G62" s="53" t="s">
        <v>152</v>
      </c>
      <c r="H62" s="56"/>
      <c r="I62" s="57"/>
      <c r="J62" s="57"/>
      <c r="K62" s="57"/>
      <c r="L62" s="57">
        <v>20</v>
      </c>
      <c r="M62" s="57"/>
      <c r="N62" s="57" t="str">
        <f>SUM(I62:M62)</f>
        <v>0</v>
      </c>
      <c r="O62" s="58"/>
      <c r="P62" s="57"/>
      <c r="Q62" s="57">
        <v>2600</v>
      </c>
      <c r="R62" s="57"/>
      <c r="S62" s="55"/>
      <c r="T62" s="55" t="s">
        <v>269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270</v>
      </c>
      <c r="C63" s="59">
        <v>1721</v>
      </c>
      <c r="D63" s="53" t="s">
        <v>271</v>
      </c>
      <c r="E63" s="53" t="s">
        <v>272</v>
      </c>
      <c r="F63" s="55" t="s">
        <v>38</v>
      </c>
      <c r="G63" s="53" t="s">
        <v>55</v>
      </c>
      <c r="H63" s="56"/>
      <c r="I63" s="57"/>
      <c r="J63" s="57">
        <v>4</v>
      </c>
      <c r="K63" s="57"/>
      <c r="L63" s="57"/>
      <c r="M63" s="57"/>
      <c r="N63" s="57" t="str">
        <f>SUM(I63:M63)</f>
        <v>0</v>
      </c>
      <c r="O63" s="58"/>
      <c r="P63" s="57"/>
      <c r="Q63" s="57">
        <v>0</v>
      </c>
      <c r="R63" s="57"/>
      <c r="S63" s="55"/>
      <c r="T63" s="55" t="s">
        <v>273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274</v>
      </c>
      <c r="C64" s="59">
        <v>5459</v>
      </c>
      <c r="D64" s="53" t="s">
        <v>275</v>
      </c>
      <c r="E64" s="53" t="s">
        <v>276</v>
      </c>
      <c r="F64" s="55" t="s">
        <v>74</v>
      </c>
      <c r="G64" s="53" t="s">
        <v>39</v>
      </c>
      <c r="H64" s="56"/>
      <c r="I64" s="57"/>
      <c r="J64" s="57"/>
      <c r="K64" s="57"/>
      <c r="L64" s="57">
        <v>15</v>
      </c>
      <c r="M64" s="57"/>
      <c r="N64" s="57" t="str">
        <f>SUM(I64:M64)</f>
        <v>0</v>
      </c>
      <c r="O64" s="58"/>
      <c r="P64" s="57"/>
      <c r="Q64" s="57">
        <v>1950</v>
      </c>
      <c r="R64" s="57"/>
      <c r="S64" s="55"/>
      <c r="T64" s="55" t="s">
        <v>277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278</v>
      </c>
      <c r="C65" s="51">
        <v>6786</v>
      </c>
      <c r="D65" s="46" t="s">
        <v>279</v>
      </c>
      <c r="E65" s="46" t="s">
        <v>280</v>
      </c>
      <c r="F65" s="38" t="s">
        <v>62</v>
      </c>
      <c r="G65" s="46" t="s">
        <v>63</v>
      </c>
      <c r="H65" s="48"/>
      <c r="I65" s="49"/>
      <c r="J65" s="49"/>
      <c r="K65" s="49"/>
      <c r="L65" s="49"/>
      <c r="M65" s="49"/>
      <c r="N65" s="49" t="str">
        <f>SUM(I65:M65)</f>
        <v>0</v>
      </c>
      <c r="O65" s="50"/>
      <c r="P65" s="49">
        <v>-300</v>
      </c>
      <c r="Q65" s="49"/>
      <c r="R65" s="49"/>
      <c r="S65" s="38"/>
      <c r="T65" s="38" t="s">
        <v>281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282</v>
      </c>
      <c r="C66" s="47">
        <v>1090</v>
      </c>
      <c r="D66" s="46" t="s">
        <v>283</v>
      </c>
      <c r="E66" s="46" t="s">
        <v>284</v>
      </c>
      <c r="F66" s="38" t="s">
        <v>62</v>
      </c>
      <c r="G66" s="46" t="s">
        <v>170</v>
      </c>
      <c r="H66" s="48"/>
      <c r="I66" s="49"/>
      <c r="J66" s="49"/>
      <c r="K66" s="49"/>
      <c r="L66" s="49">
        <v>12</v>
      </c>
      <c r="M66" s="49"/>
      <c r="N66" s="49" t="str">
        <f>SUM(I66:M66)</f>
        <v>0</v>
      </c>
      <c r="O66" s="50"/>
      <c r="P66" s="49">
        <v>1500</v>
      </c>
      <c r="Q66" s="49"/>
      <c r="R66" s="49">
        <v>60</v>
      </c>
      <c r="S66" s="38"/>
      <c r="T66" s="38" t="s">
        <v>285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286</v>
      </c>
      <c r="C67" s="54">
        <v>93640</v>
      </c>
      <c r="D67" s="53" t="s">
        <v>287</v>
      </c>
      <c r="E67" s="53" t="s">
        <v>288</v>
      </c>
      <c r="F67" s="55" t="s">
        <v>125</v>
      </c>
      <c r="G67" s="53" t="s">
        <v>45</v>
      </c>
      <c r="H67" s="56"/>
      <c r="I67" s="57"/>
      <c r="J67" s="57">
        <v>5</v>
      </c>
      <c r="K67" s="57"/>
      <c r="L67" s="57"/>
      <c r="M67" s="57"/>
      <c r="N67" s="57" t="str">
        <f>SUM(I67:M67)</f>
        <v>0</v>
      </c>
      <c r="O67" s="58"/>
      <c r="P67" s="57"/>
      <c r="Q67" s="57">
        <v>1150</v>
      </c>
      <c r="R67" s="57"/>
      <c r="S67" s="55"/>
      <c r="T67" s="55" t="s">
        <v>289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255</v>
      </c>
      <c r="C68" s="51">
        <v>4556</v>
      </c>
      <c r="D68" s="46" t="s">
        <v>290</v>
      </c>
      <c r="E68" s="46" t="s">
        <v>291</v>
      </c>
      <c r="F68" s="38" t="s">
        <v>38</v>
      </c>
      <c r="G68" s="46" t="s">
        <v>63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370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292</v>
      </c>
      <c r="C69" s="47">
        <v>1649</v>
      </c>
      <c r="D69" s="46" t="s">
        <v>293</v>
      </c>
      <c r="E69" s="46" t="s">
        <v>294</v>
      </c>
      <c r="F69" s="38" t="s">
        <v>108</v>
      </c>
      <c r="G69" s="46" t="s">
        <v>137</v>
      </c>
      <c r="H69" s="48"/>
      <c r="I69" s="49"/>
      <c r="J69" s="49">
        <v>3</v>
      </c>
      <c r="K69" s="49"/>
      <c r="L69" s="49"/>
      <c r="M69" s="49"/>
      <c r="N69" s="49" t="str">
        <f>SUM(I69:M69)</f>
        <v>0</v>
      </c>
      <c r="O69" s="50"/>
      <c r="P69" s="49"/>
      <c r="Q69" s="49">
        <v>0</v>
      </c>
      <c r="R69" s="49"/>
      <c r="S69" s="38"/>
      <c r="T69" s="38" t="s">
        <v>295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296</v>
      </c>
      <c r="C70" s="51">
        <v>7695</v>
      </c>
      <c r="D70" s="46" t="s">
        <v>297</v>
      </c>
      <c r="E70" s="46" t="s">
        <v>298</v>
      </c>
      <c r="F70" s="38" t="s">
        <v>299</v>
      </c>
      <c r="G70" s="46" t="s">
        <v>94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300</v>
      </c>
      <c r="Q70" s="49"/>
      <c r="R70" s="49"/>
      <c r="S70" s="38" t="s">
        <v>300</v>
      </c>
      <c r="T70" s="38" t="s">
        <v>301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0">
        <v>66</v>
      </c>
      <c r="B71" s="61" t="s">
        <v>302</v>
      </c>
      <c r="C71" s="51">
        <v>6378</v>
      </c>
      <c r="D71" s="61" t="s">
        <v>303</v>
      </c>
      <c r="E71" s="61" t="s">
        <v>304</v>
      </c>
      <c r="F71" s="62" t="s">
        <v>305</v>
      </c>
      <c r="G71" s="61" t="s">
        <v>88</v>
      </c>
      <c r="H71" s="63"/>
      <c r="I71" s="64"/>
      <c r="J71" s="64"/>
      <c r="K71" s="64"/>
      <c r="L71" s="64"/>
      <c r="M71" s="64"/>
      <c r="N71" s="64" t="str">
        <f>SUM(I71:M71)</f>
        <v>0</v>
      </c>
      <c r="O71" s="65"/>
      <c r="P71" s="64">
        <v>0</v>
      </c>
      <c r="Q71" s="64"/>
      <c r="R71" s="64"/>
      <c r="S71" s="62"/>
      <c r="T71" s="62" t="s">
        <v>306</v>
      </c>
      <c r="U71" s="62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307</v>
      </c>
      <c r="C72" s="47">
        <v>3656</v>
      </c>
      <c r="D72" s="46" t="s">
        <v>308</v>
      </c>
      <c r="E72" s="46" t="s">
        <v>309</v>
      </c>
      <c r="F72" s="38" t="s">
        <v>108</v>
      </c>
      <c r="G72" s="46" t="s">
        <v>63</v>
      </c>
      <c r="H72" s="48"/>
      <c r="I72" s="49"/>
      <c r="J72" s="49">
        <v>3</v>
      </c>
      <c r="K72" s="49"/>
      <c r="L72" s="49"/>
      <c r="M72" s="49"/>
      <c r="N72" s="49" t="str">
        <f>SUM(I72:M72)</f>
        <v>0</v>
      </c>
      <c r="O72" s="50"/>
      <c r="P72" s="49">
        <v>690</v>
      </c>
      <c r="Q72" s="49"/>
      <c r="R72" s="49">
        <v>30</v>
      </c>
      <c r="S72" s="38"/>
      <c r="T72" s="38" t="s">
        <v>310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311</v>
      </c>
      <c r="C73" s="59">
        <v>567</v>
      </c>
      <c r="D73" s="53" t="s">
        <v>312</v>
      </c>
      <c r="E73" s="53" t="s">
        <v>313</v>
      </c>
      <c r="F73" s="55" t="s">
        <v>62</v>
      </c>
      <c r="G73" s="53" t="s">
        <v>170</v>
      </c>
      <c r="H73" s="56"/>
      <c r="I73" s="57"/>
      <c r="J73" s="57"/>
      <c r="K73" s="57"/>
      <c r="L73" s="57"/>
      <c r="M73" s="57"/>
      <c r="N73" s="57" t="str">
        <f>SUM(I73:M73)</f>
        <v>0</v>
      </c>
      <c r="O73" s="58"/>
      <c r="P73" s="57"/>
      <c r="Q73" s="57">
        <v>745</v>
      </c>
      <c r="R73" s="57">
        <v>100</v>
      </c>
      <c r="S73" s="55" t="s">
        <v>300</v>
      </c>
      <c r="T73" s="55" t="s">
        <v>314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315</v>
      </c>
      <c r="C74" s="47">
        <v>3889</v>
      </c>
      <c r="D74" s="46" t="s">
        <v>316</v>
      </c>
      <c r="E74" s="46" t="s">
        <v>317</v>
      </c>
      <c r="F74" s="38" t="s">
        <v>74</v>
      </c>
      <c r="G74" s="46" t="s">
        <v>152</v>
      </c>
      <c r="H74" s="48"/>
      <c r="I74" s="49"/>
      <c r="J74" s="49">
        <v>4</v>
      </c>
      <c r="K74" s="49"/>
      <c r="L74" s="49"/>
      <c r="M74" s="49"/>
      <c r="N74" s="49" t="str">
        <f>SUM(I74:M74)</f>
        <v>0</v>
      </c>
      <c r="O74" s="50"/>
      <c r="P74" s="49">
        <v>920</v>
      </c>
      <c r="Q74" s="49"/>
      <c r="R74" s="49"/>
      <c r="S74" s="38"/>
      <c r="T74" s="38" t="s">
        <v>318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319</v>
      </c>
      <c r="C75" s="54">
        <v>50065</v>
      </c>
      <c r="D75" s="53" t="s">
        <v>320</v>
      </c>
      <c r="E75" s="53" t="s">
        <v>321</v>
      </c>
      <c r="F75" s="55" t="s">
        <v>322</v>
      </c>
      <c r="G75" s="53" t="s">
        <v>45</v>
      </c>
      <c r="H75" s="56"/>
      <c r="I75" s="57"/>
      <c r="J75" s="57"/>
      <c r="K75" s="57"/>
      <c r="L75" s="57">
        <v>3</v>
      </c>
      <c r="M75" s="57"/>
      <c r="N75" s="57" t="str">
        <f>SUM(I75:M75)</f>
        <v>0</v>
      </c>
      <c r="O75" s="58"/>
      <c r="P75" s="57"/>
      <c r="Q75" s="57">
        <v>330</v>
      </c>
      <c r="R75" s="57"/>
      <c r="S75" s="55"/>
      <c r="T75" s="55" t="s">
        <v>323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35</v>
      </c>
      <c r="C76" s="47">
        <v>2834</v>
      </c>
      <c r="D76" s="46" t="s">
        <v>324</v>
      </c>
      <c r="E76" s="46" t="s">
        <v>325</v>
      </c>
      <c r="F76" s="38" t="s">
        <v>62</v>
      </c>
      <c r="G76" s="46" t="s">
        <v>39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640</v>
      </c>
      <c r="Q76" s="49"/>
      <c r="R76" s="49"/>
      <c r="S76" s="38"/>
      <c r="T76" s="38" t="s">
        <v>326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327</v>
      </c>
      <c r="C77" s="51">
        <v>7696</v>
      </c>
      <c r="D77" s="46" t="s">
        <v>328</v>
      </c>
      <c r="E77" s="46" t="s">
        <v>329</v>
      </c>
      <c r="F77" s="38" t="s">
        <v>74</v>
      </c>
      <c r="G77" s="46" t="s">
        <v>137</v>
      </c>
      <c r="H77" s="48"/>
      <c r="I77" s="49"/>
      <c r="J77" s="49">
        <v>2</v>
      </c>
      <c r="K77" s="49"/>
      <c r="L77" s="49"/>
      <c r="M77" s="49"/>
      <c r="N77" s="49" t="str">
        <f>SUM(I77:M77)</f>
        <v>0</v>
      </c>
      <c r="O77" s="50"/>
      <c r="P77" s="49">
        <v>300</v>
      </c>
      <c r="Q77" s="49"/>
      <c r="R77" s="49"/>
      <c r="S77" s="38" t="s">
        <v>300</v>
      </c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330</v>
      </c>
      <c r="C78" s="51">
        <v>7053</v>
      </c>
      <c r="D78" s="46" t="s">
        <v>331</v>
      </c>
      <c r="E78" s="46" t="s">
        <v>332</v>
      </c>
      <c r="F78" s="38" t="s">
        <v>74</v>
      </c>
      <c r="G78" s="46" t="s">
        <v>137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490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333</v>
      </c>
      <c r="C79" s="47">
        <v>5139</v>
      </c>
      <c r="D79" s="46" t="s">
        <v>334</v>
      </c>
      <c r="E79" s="46" t="s">
        <v>335</v>
      </c>
      <c r="F79" s="38" t="s">
        <v>108</v>
      </c>
      <c r="G79" s="46" t="s">
        <v>137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360</v>
      </c>
      <c r="Q79" s="49"/>
      <c r="R79" s="49"/>
      <c r="S79" s="38"/>
      <c r="T79" s="38" t="s">
        <v>336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337</v>
      </c>
      <c r="C80" s="51">
        <v>7698</v>
      </c>
      <c r="D80" s="46" t="s">
        <v>338</v>
      </c>
      <c r="E80" s="46" t="s">
        <v>339</v>
      </c>
      <c r="F80" s="38" t="s">
        <v>340</v>
      </c>
      <c r="G80" s="46" t="s">
        <v>137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200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35</v>
      </c>
      <c r="C81" s="47">
        <v>3106</v>
      </c>
      <c r="D81" s="46" t="s">
        <v>341</v>
      </c>
      <c r="E81" s="46" t="s">
        <v>342</v>
      </c>
      <c r="F81" s="38" t="s">
        <v>343</v>
      </c>
      <c r="G81" s="46" t="s">
        <v>170</v>
      </c>
      <c r="H81" s="48"/>
      <c r="I81" s="49"/>
      <c r="J81" s="49"/>
      <c r="K81" s="49"/>
      <c r="L81" s="49">
        <v>3</v>
      </c>
      <c r="M81" s="49"/>
      <c r="N81" s="49" t="str">
        <f>SUM(I81:M81)</f>
        <v>0</v>
      </c>
      <c r="O81" s="50"/>
      <c r="P81" s="49">
        <v>555</v>
      </c>
      <c r="Q81" s="49"/>
      <c r="R81" s="49"/>
      <c r="S81" s="38"/>
      <c r="T81" s="38" t="s">
        <v>344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345</v>
      </c>
      <c r="C82" s="51">
        <v>7699</v>
      </c>
      <c r="D82" s="46" t="s">
        <v>346</v>
      </c>
      <c r="E82" s="46" t="s">
        <v>347</v>
      </c>
      <c r="F82" s="38" t="s">
        <v>340</v>
      </c>
      <c r="G82" s="46" t="s">
        <v>88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300</v>
      </c>
      <c r="Q82" s="49"/>
      <c r="R82" s="49"/>
      <c r="S82" s="38" t="s">
        <v>300</v>
      </c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348</v>
      </c>
      <c r="C83" s="51">
        <v>7700</v>
      </c>
      <c r="D83" s="46" t="s">
        <v>349</v>
      </c>
      <c r="E83" s="46" t="s">
        <v>350</v>
      </c>
      <c r="F83" s="38" t="s">
        <v>351</v>
      </c>
      <c r="G83" s="46" t="s">
        <v>55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150</v>
      </c>
      <c r="Q83" s="49"/>
      <c r="R83" s="49"/>
      <c r="S83" s="38"/>
      <c r="T83" s="38" t="s">
        <v>352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</v>
      </c>
      <c r="C84" s="47">
        <v>2144</v>
      </c>
      <c r="D84" s="46" t="s">
        <v>353</v>
      </c>
      <c r="E84" s="46" t="s">
        <v>354</v>
      </c>
      <c r="F84" s="38" t="s">
        <v>355</v>
      </c>
      <c r="G84" s="46" t="s">
        <v>55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360</v>
      </c>
      <c r="Q84" s="49"/>
      <c r="R84" s="49"/>
      <c r="S84" s="38"/>
      <c r="T84" s="38" t="s">
        <v>356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357</v>
      </c>
      <c r="C85" s="51">
        <v>7702</v>
      </c>
      <c r="D85" s="46" t="s">
        <v>358</v>
      </c>
      <c r="E85" s="46" t="s">
        <v>359</v>
      </c>
      <c r="F85" s="38" t="s">
        <v>54</v>
      </c>
      <c r="G85" s="46" t="s">
        <v>88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250</v>
      </c>
      <c r="Q85" s="49"/>
      <c r="R85" s="49"/>
      <c r="S85" s="38" t="s">
        <v>300</v>
      </c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360</v>
      </c>
      <c r="C86" s="51">
        <v>6699</v>
      </c>
      <c r="D86" s="46" t="s">
        <v>361</v>
      </c>
      <c r="E86" s="46" t="s">
        <v>362</v>
      </c>
      <c r="F86" s="38" t="s">
        <v>169</v>
      </c>
      <c r="G86" s="46" t="s">
        <v>170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490</v>
      </c>
      <c r="Q86" s="49"/>
      <c r="R86" s="49"/>
      <c r="S86" s="38"/>
      <c r="T86" s="38" t="s">
        <v>363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364</v>
      </c>
      <c r="C87" s="51">
        <v>7469</v>
      </c>
      <c r="D87" s="46" t="s">
        <v>365</v>
      </c>
      <c r="E87" s="46" t="s">
        <v>366</v>
      </c>
      <c r="F87" s="38" t="s">
        <v>367</v>
      </c>
      <c r="G87" s="46" t="s">
        <v>94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380</v>
      </c>
      <c r="Q87" s="49"/>
      <c r="R87" s="49"/>
      <c r="S87" s="38"/>
      <c r="T87" s="38" t="s">
        <v>368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369</v>
      </c>
      <c r="C88" s="51">
        <v>7703</v>
      </c>
      <c r="D88" s="46" t="s">
        <v>370</v>
      </c>
      <c r="E88" s="46" t="s">
        <v>371</v>
      </c>
      <c r="F88" s="38" t="s">
        <v>343</v>
      </c>
      <c r="G88" s="46" t="s">
        <v>55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250</v>
      </c>
      <c r="Q88" s="49"/>
      <c r="R88" s="49"/>
      <c r="S88" s="38" t="s">
        <v>300</v>
      </c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2">
        <v>84</v>
      </c>
      <c r="B89" s="53" t="s">
        <v>372</v>
      </c>
      <c r="C89" s="59">
        <v>5265</v>
      </c>
      <c r="D89" s="53" t="s">
        <v>373</v>
      </c>
      <c r="E89" s="53" t="s">
        <v>374</v>
      </c>
      <c r="F89" s="55" t="s">
        <v>108</v>
      </c>
      <c r="G89" s="53" t="s">
        <v>375</v>
      </c>
      <c r="H89" s="56"/>
      <c r="I89" s="57"/>
      <c r="J89" s="57"/>
      <c r="K89" s="57"/>
      <c r="L89" s="57">
        <v>10</v>
      </c>
      <c r="M89" s="57"/>
      <c r="N89" s="57" t="str">
        <f>SUM(I89:M89)</f>
        <v>0</v>
      </c>
      <c r="O89" s="58">
        <v>0</v>
      </c>
      <c r="P89" s="57"/>
      <c r="Q89" s="57">
        <v>900</v>
      </c>
      <c r="R89" s="57"/>
      <c r="S89" s="55"/>
      <c r="T89" s="55"/>
      <c r="U89" s="5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376</v>
      </c>
      <c r="C90" s="51">
        <v>7706</v>
      </c>
      <c r="D90" s="46" t="s">
        <v>377</v>
      </c>
      <c r="E90" s="46" t="s">
        <v>378</v>
      </c>
      <c r="F90" s="38" t="s">
        <v>379</v>
      </c>
      <c r="G90" s="46" t="s">
        <v>88</v>
      </c>
      <c r="H90" s="48"/>
      <c r="I90" s="49"/>
      <c r="J90" s="49">
        <v>4</v>
      </c>
      <c r="K90" s="49"/>
      <c r="L90" s="49"/>
      <c r="M90" s="49"/>
      <c r="N90" s="49" t="str">
        <f>SUM(I90:M90)</f>
        <v>0</v>
      </c>
      <c r="O90" s="50"/>
      <c r="P90" s="49">
        <v>760</v>
      </c>
      <c r="Q90" s="49"/>
      <c r="R90" s="49"/>
      <c r="S90" s="38" t="s">
        <v>300</v>
      </c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380</v>
      </c>
      <c r="C91" s="47">
        <v>895</v>
      </c>
      <c r="D91" s="46" t="s">
        <v>381</v>
      </c>
      <c r="E91" s="46" t="s">
        <v>382</v>
      </c>
      <c r="F91" s="38" t="s">
        <v>383</v>
      </c>
      <c r="G91" s="46" t="s">
        <v>152</v>
      </c>
      <c r="H91" s="48"/>
      <c r="I91" s="49"/>
      <c r="J91" s="49"/>
      <c r="K91" s="49"/>
      <c r="L91" s="49">
        <v>4</v>
      </c>
      <c r="M91" s="49"/>
      <c r="N91" s="49" t="str">
        <f>SUM(I91:M91)</f>
        <v>0</v>
      </c>
      <c r="O91" s="50"/>
      <c r="P91" s="49">
        <v>560</v>
      </c>
      <c r="Q91" s="49"/>
      <c r="R91" s="49"/>
      <c r="S91" s="38"/>
      <c r="T91" s="38" t="s">
        <v>384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105</v>
      </c>
      <c r="C92" s="51">
        <v>60157</v>
      </c>
      <c r="D92" s="46" t="s">
        <v>385</v>
      </c>
      <c r="E92" s="46" t="s">
        <v>386</v>
      </c>
      <c r="F92" s="38" t="s">
        <v>387</v>
      </c>
      <c r="G92" s="46" t="s">
        <v>45</v>
      </c>
      <c r="H92" s="48"/>
      <c r="I92" s="49"/>
      <c r="J92" s="49"/>
      <c r="K92" s="49"/>
      <c r="L92" s="49">
        <v>4</v>
      </c>
      <c r="M92" s="49"/>
      <c r="N92" s="49" t="str">
        <f>SUM(I92:M92)</f>
        <v>0</v>
      </c>
      <c r="O92" s="50"/>
      <c r="P92" s="49">
        <v>440</v>
      </c>
      <c r="Q92" s="49"/>
      <c r="R92" s="49"/>
      <c r="S92" s="38"/>
      <c r="T92" s="38" t="s">
        <v>388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35</v>
      </c>
      <c r="C93" s="47">
        <v>93381</v>
      </c>
      <c r="D93" s="46" t="s">
        <v>389</v>
      </c>
      <c r="E93" s="46" t="s">
        <v>390</v>
      </c>
      <c r="F93" s="38" t="s">
        <v>391</v>
      </c>
      <c r="G93" s="46" t="s">
        <v>55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420</v>
      </c>
      <c r="Q93" s="49"/>
      <c r="R93" s="49">
        <v>60</v>
      </c>
      <c r="S93" s="38"/>
      <c r="T93" s="38" t="s">
        <v>392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393</v>
      </c>
      <c r="C94" s="51">
        <v>7707</v>
      </c>
      <c r="D94" s="46" t="s">
        <v>394</v>
      </c>
      <c r="E94" s="46" t="s">
        <v>395</v>
      </c>
      <c r="F94" s="38" t="s">
        <v>169</v>
      </c>
      <c r="G94" s="46" t="s">
        <v>170</v>
      </c>
      <c r="H94" s="48"/>
      <c r="I94" s="49"/>
      <c r="J94" s="49">
        <v>2</v>
      </c>
      <c r="K94" s="49"/>
      <c r="L94" s="49"/>
      <c r="M94" s="49"/>
      <c r="N94" s="49" t="str">
        <f>SUM(I94:M94)</f>
        <v>0</v>
      </c>
      <c r="O94" s="50"/>
      <c r="P94" s="49">
        <v>300</v>
      </c>
      <c r="Q94" s="49"/>
      <c r="R94" s="49"/>
      <c r="S94" s="38" t="s">
        <v>300</v>
      </c>
      <c r="T94" s="38" t="s">
        <v>396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397</v>
      </c>
      <c r="C95" s="51">
        <v>7708</v>
      </c>
      <c r="D95" s="46" t="s">
        <v>398</v>
      </c>
      <c r="E95" s="46" t="s">
        <v>399</v>
      </c>
      <c r="F95" s="38" t="s">
        <v>38</v>
      </c>
      <c r="G95" s="46" t="s">
        <v>55</v>
      </c>
      <c r="H95" s="48"/>
      <c r="I95" s="49"/>
      <c r="J95" s="49"/>
      <c r="K95" s="49"/>
      <c r="L95" s="49">
        <v>4</v>
      </c>
      <c r="M95" s="49"/>
      <c r="N95" s="49" t="str">
        <f>SUM(I95:M95)</f>
        <v>0</v>
      </c>
      <c r="O95" s="50"/>
      <c r="P95" s="49">
        <v>510</v>
      </c>
      <c r="Q95" s="49"/>
      <c r="R95" s="49"/>
      <c r="S95" s="38"/>
      <c r="T95" s="38" t="s">
        <v>400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35</v>
      </c>
      <c r="C96" s="51">
        <v>94465</v>
      </c>
      <c r="D96" s="46" t="s">
        <v>401</v>
      </c>
      <c r="E96" s="46" t="s">
        <v>402</v>
      </c>
      <c r="F96" s="38" t="s">
        <v>169</v>
      </c>
      <c r="G96" s="46" t="s">
        <v>137</v>
      </c>
      <c r="H96" s="48"/>
      <c r="I96" s="49"/>
      <c r="J96" s="49"/>
      <c r="K96" s="49"/>
      <c r="L96" s="49">
        <v>4</v>
      </c>
      <c r="M96" s="49"/>
      <c r="N96" s="49" t="str">
        <f>SUM(I96:M96)</f>
        <v>0</v>
      </c>
      <c r="O96" s="50"/>
      <c r="P96" s="49">
        <v>680</v>
      </c>
      <c r="Q96" s="49"/>
      <c r="R96" s="49"/>
      <c r="S96" s="38"/>
      <c r="T96" s="38" t="s">
        <v>403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404</v>
      </c>
      <c r="C97" s="51">
        <v>7709</v>
      </c>
      <c r="D97" s="46" t="s">
        <v>405</v>
      </c>
      <c r="E97" s="46" t="s">
        <v>406</v>
      </c>
      <c r="F97" s="38" t="s">
        <v>355</v>
      </c>
      <c r="G97" s="46" t="s">
        <v>170</v>
      </c>
      <c r="H97" s="48"/>
      <c r="I97" s="49"/>
      <c r="J97" s="49"/>
      <c r="K97" s="49"/>
      <c r="L97" s="49">
        <v>2</v>
      </c>
      <c r="M97" s="49"/>
      <c r="N97" s="49" t="str">
        <f>SUM(I97:M97)</f>
        <v>0</v>
      </c>
      <c r="O97" s="50"/>
      <c r="P97" s="49">
        <v>150</v>
      </c>
      <c r="Q97" s="49"/>
      <c r="R97" s="49"/>
      <c r="S97" s="38"/>
      <c r="T97" s="38" t="s">
        <v>407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408</v>
      </c>
      <c r="C98" s="51">
        <v>7710</v>
      </c>
      <c r="D98" s="46" t="s">
        <v>409</v>
      </c>
      <c r="E98" s="46" t="s">
        <v>410</v>
      </c>
      <c r="F98" s="38" t="s">
        <v>383</v>
      </c>
      <c r="G98" s="46" t="s">
        <v>33</v>
      </c>
      <c r="H98" s="48"/>
      <c r="I98" s="49"/>
      <c r="J98" s="49"/>
      <c r="K98" s="49"/>
      <c r="L98" s="49">
        <v>2</v>
      </c>
      <c r="M98" s="49"/>
      <c r="N98" s="49" t="str">
        <f>SUM(I98:M98)</f>
        <v>0</v>
      </c>
      <c r="O98" s="50"/>
      <c r="P98" s="49">
        <v>150</v>
      </c>
      <c r="Q98" s="49"/>
      <c r="R98" s="49"/>
      <c r="S98" s="38"/>
      <c r="T98" s="38" t="s">
        <v>368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35</v>
      </c>
      <c r="C99" s="47">
        <v>3288</v>
      </c>
      <c r="D99" s="46" t="s">
        <v>411</v>
      </c>
      <c r="E99" s="46" t="s">
        <v>412</v>
      </c>
      <c r="F99" s="38" t="s">
        <v>413</v>
      </c>
      <c r="G99" s="46" t="s">
        <v>152</v>
      </c>
      <c r="H99" s="48"/>
      <c r="I99" s="49"/>
      <c r="J99" s="49"/>
      <c r="K99" s="49"/>
      <c r="L99" s="49">
        <v>3</v>
      </c>
      <c r="M99" s="49"/>
      <c r="N99" s="49" t="str">
        <f>SUM(I99:M99)</f>
        <v>0</v>
      </c>
      <c r="O99" s="50"/>
      <c r="P99" s="49">
        <v>555</v>
      </c>
      <c r="Q99" s="49"/>
      <c r="R99" s="49"/>
      <c r="S99" s="38"/>
      <c r="T99" s="38" t="s">
        <v>414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415</v>
      </c>
      <c r="C100" s="51">
        <v>7711</v>
      </c>
      <c r="D100" s="46" t="s">
        <v>416</v>
      </c>
      <c r="E100" s="46" t="s">
        <v>417</v>
      </c>
      <c r="F100" s="38" t="s">
        <v>169</v>
      </c>
      <c r="G100" s="46" t="s">
        <v>137</v>
      </c>
      <c r="H100" s="48"/>
      <c r="I100" s="49"/>
      <c r="J100" s="49">
        <v>2</v>
      </c>
      <c r="K100" s="49"/>
      <c r="L100" s="49"/>
      <c r="M100" s="49"/>
      <c r="N100" s="49" t="str">
        <f>SUM(I100:M100)</f>
        <v>0</v>
      </c>
      <c r="O100" s="50"/>
      <c r="P100" s="49">
        <v>200</v>
      </c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418</v>
      </c>
      <c r="C101" s="51">
        <v>7712</v>
      </c>
      <c r="D101" s="46" t="s">
        <v>419</v>
      </c>
      <c r="E101" s="46" t="s">
        <v>420</v>
      </c>
      <c r="F101" s="38" t="s">
        <v>421</v>
      </c>
      <c r="G101" s="46" t="s">
        <v>170</v>
      </c>
      <c r="H101" s="48"/>
      <c r="I101" s="49"/>
      <c r="J101" s="49">
        <v>2</v>
      </c>
      <c r="K101" s="49"/>
      <c r="L101" s="49"/>
      <c r="M101" s="49"/>
      <c r="N101" s="49" t="str">
        <f>SUM(I101:M101)</f>
        <v>0</v>
      </c>
      <c r="O101" s="50"/>
      <c r="P101" s="49">
        <v>300</v>
      </c>
      <c r="Q101" s="49"/>
      <c r="R101" s="49"/>
      <c r="S101" s="38" t="s">
        <v>300</v>
      </c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52">
        <v>97</v>
      </c>
      <c r="B102" s="53" t="s">
        <v>422</v>
      </c>
      <c r="C102" s="59">
        <v>12344</v>
      </c>
      <c r="D102" s="53" t="s">
        <v>373</v>
      </c>
      <c r="E102" s="53" t="s">
        <v>423</v>
      </c>
      <c r="F102" s="55" t="s">
        <v>424</v>
      </c>
      <c r="G102" s="53" t="s">
        <v>375</v>
      </c>
      <c r="H102" s="56"/>
      <c r="I102" s="57"/>
      <c r="J102" s="57"/>
      <c r="K102" s="57"/>
      <c r="L102" s="57">
        <v>1</v>
      </c>
      <c r="M102" s="57"/>
      <c r="N102" s="57" t="str">
        <f>SUM(I102:M102)</f>
        <v>0</v>
      </c>
      <c r="O102" s="58">
        <v>1</v>
      </c>
      <c r="P102" s="57"/>
      <c r="Q102" s="57">
        <v>0</v>
      </c>
      <c r="R102" s="57"/>
      <c r="S102" s="55"/>
      <c r="T102" s="55" t="s">
        <v>425</v>
      </c>
      <c r="U102" s="55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35</v>
      </c>
      <c r="C103" s="51">
        <v>4527</v>
      </c>
      <c r="D103" s="46" t="s">
        <v>426</v>
      </c>
      <c r="E103" s="46" t="s">
        <v>427</v>
      </c>
      <c r="F103" s="38" t="s">
        <v>169</v>
      </c>
      <c r="G103" s="46" t="s">
        <v>137</v>
      </c>
      <c r="H103" s="48"/>
      <c r="I103" s="49"/>
      <c r="J103" s="49"/>
      <c r="K103" s="49"/>
      <c r="L103" s="49">
        <v>2</v>
      </c>
      <c r="M103" s="49"/>
      <c r="N103" s="49" t="str">
        <f>SUM(I103:M103)</f>
        <v>0</v>
      </c>
      <c r="O103" s="50"/>
      <c r="P103" s="49">
        <v>370</v>
      </c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428</v>
      </c>
      <c r="C104" s="51">
        <v>7284</v>
      </c>
      <c r="D104" s="46" t="s">
        <v>429</v>
      </c>
      <c r="E104" s="46" t="s">
        <v>430</v>
      </c>
      <c r="F104" s="38" t="s">
        <v>44</v>
      </c>
      <c r="G104" s="46" t="s">
        <v>88</v>
      </c>
      <c r="H104" s="48"/>
      <c r="I104" s="49"/>
      <c r="J104" s="49"/>
      <c r="K104" s="49"/>
      <c r="L104" s="49">
        <v>2</v>
      </c>
      <c r="M104" s="49"/>
      <c r="N104" s="49" t="str">
        <f>SUM(I104:M104)</f>
        <v>0</v>
      </c>
      <c r="O104" s="50"/>
      <c r="P104" s="49">
        <v>380</v>
      </c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431</v>
      </c>
      <c r="C105" s="51">
        <v>7713</v>
      </c>
      <c r="D105" s="46" t="s">
        <v>432</v>
      </c>
      <c r="E105" s="46" t="s">
        <v>433</v>
      </c>
      <c r="F105" s="38" t="s">
        <v>434</v>
      </c>
      <c r="G105" s="46" t="s">
        <v>152</v>
      </c>
      <c r="H105" s="48"/>
      <c r="I105" s="49"/>
      <c r="J105" s="49">
        <v>2</v>
      </c>
      <c r="K105" s="49"/>
      <c r="L105" s="49"/>
      <c r="M105" s="49"/>
      <c r="N105" s="49" t="str">
        <f>SUM(I105:M105)</f>
        <v>0</v>
      </c>
      <c r="O105" s="50"/>
      <c r="P105" s="49">
        <v>250</v>
      </c>
      <c r="Q105" s="49"/>
      <c r="R105" s="49"/>
      <c r="S105" s="38" t="s">
        <v>300</v>
      </c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>
        <v>101</v>
      </c>
      <c r="B106" s="46" t="s">
        <v>435</v>
      </c>
      <c r="C106" s="51">
        <v>7714</v>
      </c>
      <c r="D106" s="46" t="s">
        <v>432</v>
      </c>
      <c r="E106" s="46" t="s">
        <v>436</v>
      </c>
      <c r="F106" s="38" t="s">
        <v>434</v>
      </c>
      <c r="G106" s="46" t="s">
        <v>152</v>
      </c>
      <c r="H106" s="48"/>
      <c r="I106" s="49"/>
      <c r="J106" s="49">
        <v>2</v>
      </c>
      <c r="K106" s="49"/>
      <c r="L106" s="49"/>
      <c r="M106" s="49"/>
      <c r="N106" s="49" t="str">
        <f>SUM(I106:M106)</f>
        <v>0</v>
      </c>
      <c r="O106" s="50"/>
      <c r="P106" s="49">
        <v>250</v>
      </c>
      <c r="Q106" s="49"/>
      <c r="R106" s="49"/>
      <c r="S106" s="38" t="s">
        <v>300</v>
      </c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>
        <v>102</v>
      </c>
      <c r="B107" s="46" t="s">
        <v>437</v>
      </c>
      <c r="C107" s="51">
        <v>7480</v>
      </c>
      <c r="D107" s="46" t="s">
        <v>438</v>
      </c>
      <c r="E107" s="46" t="s">
        <v>439</v>
      </c>
      <c r="F107" s="38" t="s">
        <v>440</v>
      </c>
      <c r="G107" s="46" t="s">
        <v>55</v>
      </c>
      <c r="H107" s="48"/>
      <c r="I107" s="49"/>
      <c r="J107" s="49"/>
      <c r="K107" s="49"/>
      <c r="L107" s="49">
        <v>3</v>
      </c>
      <c r="M107" s="49"/>
      <c r="N107" s="49" t="str">
        <f>SUM(I107:M107)</f>
        <v>0</v>
      </c>
      <c r="O107" s="50"/>
      <c r="P107" s="49">
        <v>570</v>
      </c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>
        <v>103</v>
      </c>
      <c r="B108" s="46" t="s">
        <v>441</v>
      </c>
      <c r="C108" s="51">
        <v>7715</v>
      </c>
      <c r="D108" s="46" t="s">
        <v>442</v>
      </c>
      <c r="E108" s="46" t="s">
        <v>443</v>
      </c>
      <c r="F108" s="38" t="s">
        <v>169</v>
      </c>
      <c r="G108" s="46" t="s">
        <v>152</v>
      </c>
      <c r="H108" s="48"/>
      <c r="I108" s="49"/>
      <c r="J108" s="49">
        <v>2</v>
      </c>
      <c r="K108" s="49"/>
      <c r="L108" s="49"/>
      <c r="M108" s="49"/>
      <c r="N108" s="49" t="str">
        <f>SUM(I108:M108)</f>
        <v>0</v>
      </c>
      <c r="O108" s="50"/>
      <c r="P108" s="49">
        <v>300</v>
      </c>
      <c r="Q108" s="49"/>
      <c r="R108" s="49"/>
      <c r="S108" s="38" t="s">
        <v>300</v>
      </c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>
        <v>104</v>
      </c>
      <c r="B109" s="46" t="s">
        <v>444</v>
      </c>
      <c r="C109" s="51">
        <v>7701</v>
      </c>
      <c r="D109" s="46" t="s">
        <v>445</v>
      </c>
      <c r="E109" s="46" t="s">
        <v>446</v>
      </c>
      <c r="F109" s="38" t="s">
        <v>108</v>
      </c>
      <c r="G109" s="46" t="s">
        <v>170</v>
      </c>
      <c r="H109" s="48"/>
      <c r="I109" s="49"/>
      <c r="J109" s="49"/>
      <c r="K109" s="49"/>
      <c r="L109" s="49">
        <v>5</v>
      </c>
      <c r="M109" s="49"/>
      <c r="N109" s="49" t="str">
        <f>SUM(I109:M109)</f>
        <v>0</v>
      </c>
      <c r="O109" s="50"/>
      <c r="P109" s="49">
        <v>690</v>
      </c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>
        <v>105</v>
      </c>
      <c r="B110" s="46" t="s">
        <v>447</v>
      </c>
      <c r="C110" s="51">
        <v>7717</v>
      </c>
      <c r="D110" s="46" t="s">
        <v>448</v>
      </c>
      <c r="E110" s="46" t="s">
        <v>449</v>
      </c>
      <c r="F110" s="38" t="s">
        <v>450</v>
      </c>
      <c r="G110" s="46" t="s">
        <v>45</v>
      </c>
      <c r="H110" s="48"/>
      <c r="I110" s="49"/>
      <c r="J110" s="49"/>
      <c r="K110" s="49"/>
      <c r="L110" s="49">
        <v>2</v>
      </c>
      <c r="M110" s="49"/>
      <c r="N110" s="49" t="str">
        <f>SUM(I110:M110)</f>
        <v>0</v>
      </c>
      <c r="O110" s="50"/>
      <c r="P110" s="49">
        <v>250</v>
      </c>
      <c r="Q110" s="49"/>
      <c r="R110" s="49"/>
      <c r="S110" s="38" t="s">
        <v>300</v>
      </c>
      <c r="T110" s="38" t="s">
        <v>451</v>
      </c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>
        <v>106</v>
      </c>
      <c r="B111" s="46" t="s">
        <v>452</v>
      </c>
      <c r="C111" s="51">
        <v>7718</v>
      </c>
      <c r="D111" s="46" t="s">
        <v>453</v>
      </c>
      <c r="E111" s="46" t="s">
        <v>454</v>
      </c>
      <c r="F111" s="38" t="s">
        <v>169</v>
      </c>
      <c r="G111" s="46" t="s">
        <v>152</v>
      </c>
      <c r="H111" s="48"/>
      <c r="I111" s="49"/>
      <c r="J111" s="49">
        <v>2</v>
      </c>
      <c r="K111" s="49"/>
      <c r="L111" s="49"/>
      <c r="M111" s="49"/>
      <c r="N111" s="49" t="str">
        <f>SUM(I111:M111)</f>
        <v>0</v>
      </c>
      <c r="O111" s="50"/>
      <c r="P111" s="49">
        <v>200</v>
      </c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>
        <v>107</v>
      </c>
      <c r="B112" s="46" t="s">
        <v>455</v>
      </c>
      <c r="C112" s="51">
        <v>7719</v>
      </c>
      <c r="D112" s="46" t="s">
        <v>456</v>
      </c>
      <c r="E112" s="46" t="s">
        <v>457</v>
      </c>
      <c r="F112" s="38" t="s">
        <v>169</v>
      </c>
      <c r="G112" s="46" t="s">
        <v>88</v>
      </c>
      <c r="H112" s="48"/>
      <c r="I112" s="49"/>
      <c r="J112" s="49">
        <v>2</v>
      </c>
      <c r="K112" s="49"/>
      <c r="L112" s="49"/>
      <c r="M112" s="49"/>
      <c r="N112" s="49" t="str">
        <f>SUM(I112:M112)</f>
        <v>0</v>
      </c>
      <c r="O112" s="50"/>
      <c r="P112" s="49"/>
      <c r="Q112" s="49">
        <v>300</v>
      </c>
      <c r="R112" s="49"/>
      <c r="S112" s="38" t="s">
        <v>300</v>
      </c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