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<sst xmlns="http://schemas.openxmlformats.org/spreadsheetml/2006/main" uniqueCount="334">
  <si>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</si>
  <si>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</si>
  <si>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</si>
  <si>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</si>
  <si>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</si>
  <si>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</si>
  <si>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</si>
  <si>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</si>
  <si>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</si>
  <si>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</si>
  <si>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</si>
  <si>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</si>
  <si>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</si>
  <si>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</si>
  <si>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</si>
  <si>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</si>
  <si>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</si>
  <si>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</si>
  <si>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</si>
  <si>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</si>
  <si>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</si>
  <si>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</si>
  <si>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</si>
  <si>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</si>
  <si>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</si>
  <si>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</si>
  <si>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</si>
  <si>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</si>
  <si>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</si>
  <si>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</si>
  <si>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</si>
  <si>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Клиника доктора Шушерина - водоносов</t>
  </si>
  <si>
    <t>СПб, Московский пр., д. 183-185</t>
  </si>
  <si>
    <t>8-981-798-89-14.</t>
  </si>
  <si>
    <t>10:00-13:00</t>
  </si>
  <si>
    <t>Фахри</t>
  </si>
  <si>
    <t>бутыли чистые и аккуратные!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</si>
  <si>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</si>
  <si>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</si>
  <si>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</si>
  <si>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</si>
  <si>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Вячеслав</t>
  </si>
  <si>
    <t>Созвон ЗАРАНЕЕ ,новые цены</t>
  </si>
  <si>
    <t>Водоносов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</si>
  <si>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</si>
  <si>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</si>
  <si>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</si>
  <si>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</si>
  <si>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</si>
  <si>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</si>
  <si>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</si>
  <si>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</si>
  <si>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руб/бут.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</si>
  <si>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</si>
  <si>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</si>
  <si>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</si>
  <si>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</si>
  <si>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</si>
  <si>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СПб, ул. Гжатская д. 22</t>
  </si>
  <si>
    <t>кв. 305,8-911-703-20-66</t>
  </si>
  <si>
    <t>11:00-15:00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</si>
  <si>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</si>
  <si>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</si>
  <si>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</si>
  <si>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</si>
  <si>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Владимир</t>
  </si>
  <si>
    <t>новые цены</t>
  </si>
  <si>
    <t>г. Ломоносов, СПб, ул. Красного Флота д. 23</t>
  </si>
  <si>
    <t>к1, кв. 88, 8-952-377-04-40</t>
  </si>
  <si>
    <t>10:00-17:00</t>
  </si>
  <si>
    <t>ОБЯЗАТЕЛЕН СОЗВОН ЗА ЧАС НОВАЯ ЦЕНА. не позже 17-00</t>
  </si>
  <si>
    <t>ЦНИИМ</t>
  </si>
  <si>
    <t>СПб, ул. Парадная д.8</t>
  </si>
  <si>
    <t>578-93-99</t>
  </si>
  <si>
    <t>10:00-12:00</t>
  </si>
  <si>
    <t>передать накладную от 18.09 не позже 12!!тендер, доки старого образца, вписывать в торг12 Договор №86-970-18 от 17.12.2018 г. Как МОЖНО рАНЬШе.</t>
  </si>
  <si>
    <t>Коммаш-СПб водоносов</t>
  </si>
  <si>
    <t>СПб, ул.Фаянсовая д. 24 литер Б</t>
  </si>
  <si>
    <t>помещение 214, 900-37-25, 8-921-932-87-85</t>
  </si>
  <si>
    <t>10:00-15:00</t>
  </si>
  <si>
    <t>всегда отправлять счет 
kommashservice@gmail.com  .новые цены  . сдадут пустую тару за второй адрес (ул. Шотмана)</t>
  </si>
  <si>
    <t>ИнкомТех (Водоносов)</t>
  </si>
  <si>
    <t>СПб, Крестовский проспект д. 11</t>
  </si>
  <si>
    <t>8-921-555-83-59</t>
  </si>
  <si>
    <t>Надирбек</t>
  </si>
  <si>
    <t>ПОДПИСАТЬ АКТ ПЕРЕДАЧИ , Это адрес ориентир стройка участок №42 Звоните сориентируют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</si>
  <si>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</si>
  <si>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</si>
  <si>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</si>
  <si>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</si>
  <si>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разгрузить и поднять в офис (лифт есть, рохлю дадут),  Лифт НЕ работает с 12-30 до 13-00  НОВАЯ ЦЕНА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</si>
  <si>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</si>
  <si>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</si>
  <si>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</si>
  <si>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</si>
  <si>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г. Колпино, СПб, ул. Веры Слуцкой, д. 89</t>
  </si>
  <si>
    <t>2-й этаж, Ветеринарная клиника, 8-952-225-30-93</t>
  </si>
  <si>
    <t>РЖД (тендер)</t>
  </si>
  <si>
    <t>СПб, набережная Обводного канала д. 70к2</t>
  </si>
  <si>
    <t>Центр подготовки персонала, 8-921-637-41-02,</t>
  </si>
  <si>
    <t xml:space="preserve">6000 - Стаканчики для питьевой воды
 </t>
  </si>
  <si>
    <t>ЗАБРАТЬ ВСЮ ПУСТУЮ ТАРУ по безналу, новые цены,подписать доки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</si>
  <si>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</si>
  <si>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</si>
  <si>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</si>
  <si>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</si>
  <si>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</si>
  <si>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Клиент№6813</t>
  </si>
  <si>
    <t>СПб, Пионерская площадь д. 1</t>
  </si>
  <si>
    <t>ТЮЗ, созвон 8-981-821-61-34</t>
  </si>
  <si>
    <t>11:00-14:00 15:00-18:00</t>
  </si>
  <si>
    <t>с 14 до 15 - обед.созвон - сориентируют, центральный вход - касса-8-965-063-53-26</t>
  </si>
  <si>
    <t>г. Пушкин, СПб, бульвар Алексея Толстого, д. 13к1</t>
  </si>
  <si>
    <t>кв. 11, 8-921-353-11-68</t>
  </si>
  <si>
    <t>09:00-13:00</t>
  </si>
  <si>
    <t>если не успеваете - созвон, забрать пустые бут (4), вернуть залоги</t>
  </si>
  <si>
    <t>СПб, ул. Белышева д.5/6</t>
  </si>
  <si>
    <t>парадная 17, кв. 1806, 21 этаж, 8-919-370-01-47</t>
  </si>
  <si>
    <t>8-999-041-35-83 - созвон заранее ,чтобы на территорию пустили</t>
  </si>
  <si>
    <t>г. Ломоносов, СПб, ул. Богумиловская, д. 15</t>
  </si>
  <si>
    <t>кв. 43, 8-931-297-00-58</t>
  </si>
  <si>
    <t>новые цены, 8-901-318-23-40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</si>
  <si>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</si>
  <si>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</si>
  <si>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</si>
  <si>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</si>
  <si>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бухгалетария,новые цены</t>
  </si>
  <si>
    <t>ЕФО</t>
  </si>
  <si>
    <t>СПб, ул. Звенигородская д. 20</t>
  </si>
  <si>
    <t>8-981-248-87-89</t>
  </si>
  <si>
    <t>10:00-14:00</t>
  </si>
  <si>
    <t>КАК МОЖНО РАНЬШЕ звонить на номер 8-911-971-58-00. !!!!!ЗАБИРАТЬ ВСЕ ПУСТЫЕ БУТЫЛИ ,новые цены.</t>
  </si>
  <si>
    <t>СПб, ул. Кирочная д.29</t>
  </si>
  <si>
    <t>СПА-салон  "Малина", 8-981-112-42-74</t>
  </si>
  <si>
    <t>новая цена</t>
  </si>
  <si>
    <t>Водономика</t>
  </si>
  <si>
    <t>поселок Мурино, бульвар Менделеева д. 16</t>
  </si>
  <si>
    <t>кв. 118, 2ая парадная, 6й этаж, лифт есть, 8-967-858-70-46</t>
  </si>
  <si>
    <t>10:00-18:00</t>
  </si>
  <si>
    <t>4 бут в залог</t>
  </si>
  <si>
    <t xml:space="preserve">1 - ЧЕК (1-й раз)
 1 - Помпа АКВА
 </t>
  </si>
  <si>
    <t>СОЗВОН МИНИМУМ ЗА ЧАС!!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</si>
  <si>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</si>
  <si>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</si>
  <si>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</si>
  <si>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новый адрес ,новая цена
Подъём 10р/бут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</si>
  <si>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</si>
  <si>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</si>
  <si>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</si>
  <si>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</si>
  <si>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поднять.В ЭТОТ раз сдадут 3 бут (в след должны сдать 5 пустых)
Мы БЫЛИ должны 80р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</si>
  <si>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</si>
  <si>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</si>
  <si>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</si>
  <si>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Георгий</t>
  </si>
  <si>
    <t xml:space="preserve">14 - Бутыль 19 литров с ручкой
 200 - Стаканчики для питьевой воды
 200 - Ложка чайная пластиковая
 100 - Чашка кофейная пластиковая
 30 - Помпа СТАНДАРТ
 30 - Ручка для переноса
 48 - Вода Капля Росы 0,5 газ
 100 - Стакан бумажный 200 мл
 </t>
  </si>
  <si>
    <t>СОЗВОН С УТРА!!!ПОДПИСАТЬ ДОКИ ТЕНДЕР ПОДПИСЫВАТЬ АКТ НА ТАРУ.ДОКИ ДЕЛАЕТ Рита.</t>
  </si>
  <si>
    <t>Галина Николаевна</t>
  </si>
  <si>
    <t>СПб, Тихорецкий пр. д. 4</t>
  </si>
  <si>
    <t>институт, 8-921-746-88-46, 8-911-211-63-30</t>
  </si>
  <si>
    <t>12:00-16:00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</si>
  <si>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</si>
  <si>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</si>
  <si>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</si>
  <si>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</si>
  <si>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г. Коммунар, ул. Ижорская д.20</t>
  </si>
  <si>
    <t>кв. 52 , 3й подъезд (слева напрвао), 8-911-828-55-11</t>
  </si>
  <si>
    <t>3 бут в залог</t>
  </si>
  <si>
    <t xml:space="preserve">1 - Помпа СТАНДАРТ
 1 - ЧЕК (1-й раз)
 </t>
  </si>
  <si>
    <t>созвон за час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</si>
  <si>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</si>
  <si>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</si>
  <si>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</si>
  <si>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</si>
  <si>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</si>
  <si>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</si>
  <si>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</si>
  <si>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</si>
  <si>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</si>
  <si>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</si>
  <si>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</si>
  <si>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</si>
  <si>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цены. закзали первую категорию</t>
  </si>
  <si>
    <t>Аллерган</t>
  </si>
  <si>
    <t>СПб, ул. Громова д. 4</t>
  </si>
  <si>
    <t>офис 305,, тел. 8-911-831-05-76</t>
  </si>
  <si>
    <t>СПб, ул. Лоцманская, д. 20</t>
  </si>
  <si>
    <t>кв. 1, 8-952-369-73-32</t>
  </si>
  <si>
    <t>новые цены, передать карту клиента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</si>
  <si>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</si>
  <si>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</si>
  <si>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</si>
  <si>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№10(34 из 100). новые цены,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</si>
  <si>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</si>
  <si>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</si>
  <si>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</si>
  <si>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</si>
  <si>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</si>
  <si>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</si>
  <si>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</si>
  <si>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цена.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</si>
  <si>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</si>
  <si>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</si>
  <si>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</si>
  <si>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карту оплатит или деньги оставит)</t>
  </si>
  <si>
    <t>ржд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</si>
  <si>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</si>
  <si>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</si>
  <si>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10:00-16:00</t>
  </si>
  <si>
    <t>созвон утром, ЗАБРАТЬ ПУСТУЮ ТАРУ, подписать акт</t>
  </si>
  <si>
    <t>СПб, Платформа Стрельна, ул. Фронтовая</t>
  </si>
  <si>
    <t>станция Стрельна1 Будка железнодорожного переезда, 8-952-364-87-57 , 8-904-553-14-01</t>
  </si>
  <si>
    <t>ЗАБРАТЬ ПУСТУЮ ТАРУ, подписать акт</t>
  </si>
  <si>
    <t>СПб, 7-й предпортовый проезд</t>
  </si>
  <si>
    <t>Ст.Предпортовая  Козлов Алексей Сергеевич 911-257-95-33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</si>
  <si>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</si>
  <si>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</si>
  <si>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ЗАБРАТЬ ПУСТУЮ ТАРУ, подписать акт. за час позвонить на номер 8-931-336-75-87,  СергОраниенбаум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</si>
  <si>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</si>
  <si>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</si>
  <si>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</si>
  <si>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</si>
  <si>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8-921-887-95-34, ЗАБРАТЬ ПУСТУЮ ТАРУ, подписать акт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</si>
  <si>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</si>
  <si>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</si>
  <si>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</si>
  <si>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</si>
  <si>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созвон утром,ЗАБРАТЬ ПУСТУЮ ТАРУ, подписать акт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</si>
  <si>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</si>
  <si>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</si>
  <si>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</si>
  <si>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</si>
  <si>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</si>
  <si>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ул. Заставская 14</t>
  </si>
  <si>
    <t>ЖД-Заставский   переезд 8-931-202-00-24 Полозов Игорь Владимирович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</si>
  <si>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</si>
  <si>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</si>
  <si>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Возрождения</t>
  </si>
  <si>
    <t>Ст.Нарвский   8-904-601-06-20</t>
  </si>
  <si>
    <t>созвон 8-911-257-95-33, ЗАБРАТЬ ПУСТУЮ ТАРУ, подписать акт</t>
  </si>
  <si>
    <t>СПб, ул. Краснопутиловская</t>
  </si>
  <si>
    <t>ЖД-Вологодский   8-904-601-06-20</t>
  </si>
  <si>
    <t>созвон, ЗАБРАТЬ ПУСТУЮ ТАРУ, подписать акт</t>
  </si>
  <si>
    <t>ЖД-Южный 8-904-601-06-20, 8-911-102-47-11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</si>
  <si>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</si>
  <si>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</si>
  <si>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РФ. ЗАБРАТЬ ПУСТУЮ ТАРУ, подписать акт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</si>
  <si>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</si>
  <si>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</si>
  <si>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Автово, Портовая ул. д. 1</t>
  </si>
  <si>
    <t>Автово, Портовая ул 1  8-904-601-06-20</t>
  </si>
  <si>
    <t>созвон - 8-911-257-95-33, ЗАБРАТЬ ПУСТУЮ ТАРУ, подписать акт</t>
  </si>
  <si>
    <t>СПС</t>
  </si>
  <si>
    <t>СПб, Двинская ул. д. 23</t>
  </si>
  <si>
    <t>602-04-94 доб. 1612</t>
  </si>
  <si>
    <t xml:space="preserve">1 - Обслуживание кулера
 </t>
  </si>
  <si>
    <t>подписать доки звон заранее, охрана не пропускает на парковку, счёт на 30 бут, новые цены. подписать доки за кулер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</si>
  <si>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</si>
  <si>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</si>
  <si>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</si>
  <si>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</si>
  <si>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</si>
  <si>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</si>
  <si>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11:00-13:00</t>
  </si>
  <si>
    <t>8-921-323-01-10 новая цена Созвон на второй номер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</si>
  <si>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</si>
  <si>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</si>
  <si>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</si>
  <si>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</si>
  <si>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Калининский район, улица Комсомола, д. 37 (3)</t>
  </si>
  <si>
    <t>ЛитерА, каб. 421 , 8-953-363-67-67</t>
  </si>
  <si>
    <t>ЗВОНИТЬ на номер 8-911-784-85-90 -созвон -сориентируют как найти, ПОДПИСЫВАТЬ АКТ ПРИЁМА-ПЕРЕДАЧИ!!!!!!</t>
  </si>
  <si>
    <t>СПб, поселок Шушары, Изборская ул. д. 1к1</t>
  </si>
  <si>
    <t>кв.117, 8-905-505-17-05</t>
  </si>
  <si>
    <t>1 бут бесплатно, новая цена</t>
  </si>
  <si>
    <t>СПб, проспект Юрия Гагарина, 48к1</t>
  </si>
  <si>
    <t>кв. 115, 9й этаж, 8-952-242-21-03</t>
  </si>
  <si>
    <t>14:00-17:00</t>
  </si>
  <si>
    <t>утром никого не будет! не раньше 14!новые цены</t>
  </si>
  <si>
    <t>СПб, ул. Тракторная д. 7</t>
  </si>
  <si>
    <t>детский центр "Карапуз", 8-981-808-58-77</t>
  </si>
  <si>
    <t>Клиент№5150</t>
  </si>
  <si>
    <t>СПб, ул. Брянцева д. 15к2</t>
  </si>
  <si>
    <t>кв. 373, 8-931-357-01-40</t>
  </si>
  <si>
    <t>18:00-21:00</t>
  </si>
  <si>
    <t>новые цены. ЗВОНИТЬ на НОМЕР 8-931-332-46-47. НЕ рАНЬШЕ 18!! днём никого не будет,воду не оставлять у дверей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</si>
  <si>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</si>
  <si>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</si>
  <si>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</si>
  <si>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</si>
  <si>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раньше!новая цена</t>
  </si>
  <si>
    <t>Клиент№2774</t>
  </si>
  <si>
    <t>СПб, Петроградский район, улица Академика Павлова, 12а</t>
  </si>
  <si>
    <t>Институт мозга 234-92-40, каб 426</t>
  </si>
  <si>
    <t>В КАССУ</t>
  </si>
  <si>
    <t>Спецода</t>
  </si>
  <si>
    <t>СПб,  ул. Бухарестская, 24, корп.1</t>
  </si>
  <si>
    <t>каб.504, Контактный телефон:  8 (911) 900-38-51 , 8 (812) 335-95-85</t>
  </si>
  <si>
    <t>подписать доки за кулер</t>
  </si>
  <si>
    <t>Клиент №5957</t>
  </si>
  <si>
    <t>СПб, Свердловская набережная д. 60</t>
  </si>
  <si>
    <t>кв 200, 8-952-375-99-11</t>
  </si>
  <si>
    <t>09:00-12:00 18:00-2100</t>
  </si>
  <si>
    <t>новые цены, заказал Плеску натуральную. до 12 или  с 18, днём не примут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</si>
  <si>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</si>
  <si>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</si>
  <si>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</si>
  <si>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318-71-55 контактный номер, ПОДНИМАТЬ ВОДУ на 4й этаж! с 11 работают. новая цена. подписать доки за чистку кулера</t>
  </si>
  <si>
    <t>Клиент№5767</t>
  </si>
  <si>
    <t>г. Колпино, СПб,  ул. Раумская, д. 13</t>
  </si>
  <si>
    <t>кв. 17, 5-й этаж, лифт есть, 8-921-848-87-71 Ксения</t>
  </si>
  <si>
    <t>созвон заранее!  новые цены. НЕ РАНЬШЕ 18!!! днём никого не будет</t>
  </si>
  <si>
    <t>г. Колпино, СПб, ул. Октябрьская д. 3</t>
  </si>
  <si>
    <t>кв. 142, 7й этаж, 8-921-660-40-40</t>
  </si>
  <si>
    <t>16:00-19:00</t>
  </si>
  <si>
    <t>не раньше 15-00 будут</t>
  </si>
  <si>
    <t>Клиент №868</t>
  </si>
  <si>
    <t>СПб, пр. Королёва, д. 59к5</t>
  </si>
  <si>
    <t>кв 5, 8-965-778-98-08, 8-960-242-44-19</t>
  </si>
  <si>
    <t>созвон за час, забрать пустую тару</t>
  </si>
  <si>
    <t>Выборгский район, Портовый проезд, д.7</t>
  </si>
  <si>
    <t>Вера Ивановна – 8-931-350-92-97  Николай Константинович – 8-931-357-09-06</t>
  </si>
  <si>
    <t>Станислав</t>
  </si>
  <si>
    <t>подписывать акт приёма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</si>
  <si>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</si>
  <si>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</si>
  <si>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</si>
  <si>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</si>
  <si>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</si>
  <si>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(248 из 500), должны сдать 8 пустых. ПОДПИСАТЬ АКТ!!</t>
  </si>
  <si>
    <t>Путьрем</t>
  </si>
  <si>
    <t>город Ржев</t>
  </si>
  <si>
    <t xml:space="preserve">1185 - Вода 6л.
 </t>
  </si>
  <si>
    <t>1 бут 19л = 3 бут 6л. 
Отгружено 662 из 662 по договору.
Вода вартемяжская.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</si>
</sst>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94444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3</v>
      </c>
      <c r="M6" s="57"/>
      <c r="N6" s="57" t="str">
        <f>SUM(I6:M6)</f>
        <v>0</v>
      </c>
      <c r="O6" s="58"/>
      <c r="P6" s="57"/>
      <c r="Q6" s="57">
        <v>555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5942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8</v>
      </c>
      <c r="L7" s="49"/>
      <c r="M7" s="49"/>
      <c r="N7" s="49" t="str">
        <f>SUM(I7:M7)</f>
        <v>0</v>
      </c>
      <c r="O7" s="50"/>
      <c r="P7" s="49">
        <v>1160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3999</v>
      </c>
      <c r="D8" s="46" t="s">
        <v>44</v>
      </c>
      <c r="E8" s="46" t="s">
        <v>45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6220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>
        <v>6</v>
      </c>
      <c r="L9" s="57"/>
      <c r="M9" s="57"/>
      <c r="N9" s="57" t="str">
        <f>SUM(I9:M9)</f>
        <v>0</v>
      </c>
      <c r="O9" s="58"/>
      <c r="P9" s="57"/>
      <c r="Q9" s="57">
        <v>1110</v>
      </c>
      <c r="R9" s="57">
        <v>30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50016</v>
      </c>
      <c r="D10" s="53" t="s">
        <v>54</v>
      </c>
      <c r="E10" s="53" t="s">
        <v>55</v>
      </c>
      <c r="F10" s="55" t="s">
        <v>56</v>
      </c>
      <c r="G10" s="53" t="s">
        <v>51</v>
      </c>
      <c r="H10" s="56"/>
      <c r="I10" s="57">
        <v>30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2700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51">
        <v>94604</v>
      </c>
      <c r="D11" s="46" t="s">
        <v>58</v>
      </c>
      <c r="E11" s="46" t="s">
        <v>59</v>
      </c>
      <c r="F11" s="38" t="s">
        <v>60</v>
      </c>
      <c r="G11" s="46" t="s">
        <v>51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91141</v>
      </c>
      <c r="D12" s="53" t="s">
        <v>62</v>
      </c>
      <c r="E12" s="53" t="s">
        <v>63</v>
      </c>
      <c r="F12" s="55" t="s">
        <v>64</v>
      </c>
      <c r="G12" s="53" t="s">
        <v>65</v>
      </c>
      <c r="H12" s="56"/>
      <c r="I12" s="57"/>
      <c r="J12" s="57"/>
      <c r="K12" s="57">
        <v>30</v>
      </c>
      <c r="L12" s="57"/>
      <c r="M12" s="57"/>
      <c r="N12" s="57" t="str">
        <f>SUM(I12:M12)</f>
        <v>0</v>
      </c>
      <c r="O12" s="58"/>
      <c r="P12" s="57"/>
      <c r="Q12" s="57">
        <v>3750</v>
      </c>
      <c r="R12" s="57">
        <v>150</v>
      </c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94567</v>
      </c>
      <c r="D13" s="46" t="s">
        <v>67</v>
      </c>
      <c r="E13" s="46" t="s">
        <v>68</v>
      </c>
      <c r="F13" s="38" t="s">
        <v>69</v>
      </c>
      <c r="G13" s="46" t="s">
        <v>41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500060</v>
      </c>
      <c r="D14" s="53" t="s">
        <v>72</v>
      </c>
      <c r="E14" s="53" t="s">
        <v>73</v>
      </c>
      <c r="F14" s="55" t="s">
        <v>74</v>
      </c>
      <c r="G14" s="53" t="s">
        <v>51</v>
      </c>
      <c r="H14" s="56"/>
      <c r="I14" s="57"/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3742</v>
      </c>
      <c r="D15" s="53" t="s">
        <v>77</v>
      </c>
      <c r="E15" s="53" t="s">
        <v>78</v>
      </c>
      <c r="F15" s="55" t="s">
        <v>79</v>
      </c>
      <c r="G15" s="53" t="s">
        <v>35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680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94341</v>
      </c>
      <c r="D16" s="53" t="s">
        <v>82</v>
      </c>
      <c r="E16" s="53" t="s">
        <v>83</v>
      </c>
      <c r="F16" s="55" t="s">
        <v>79</v>
      </c>
      <c r="G16" s="53" t="s">
        <v>84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93323</v>
      </c>
      <c r="D17" s="53" t="s">
        <v>87</v>
      </c>
      <c r="E17" s="53" t="s">
        <v>88</v>
      </c>
      <c r="F17" s="55" t="s">
        <v>89</v>
      </c>
      <c r="G17" s="53" t="s">
        <v>35</v>
      </c>
      <c r="H17" s="56"/>
      <c r="I17" s="57"/>
      <c r="J17" s="57"/>
      <c r="K17" s="57"/>
      <c r="L17" s="57">
        <v>20</v>
      </c>
      <c r="M17" s="57"/>
      <c r="N17" s="57" t="str">
        <f>SUM(I17:M17)</f>
        <v>0</v>
      </c>
      <c r="O17" s="58"/>
      <c r="P17" s="57"/>
      <c r="Q17" s="57">
        <v>2600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9">
        <v>3432</v>
      </c>
      <c r="D18" s="53" t="s">
        <v>92</v>
      </c>
      <c r="E18" s="53" t="s">
        <v>93</v>
      </c>
      <c r="F18" s="55" t="s">
        <v>34</v>
      </c>
      <c r="G18" s="53" t="s">
        <v>84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2700</v>
      </c>
      <c r="R18" s="57">
        <v>200</v>
      </c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1816</v>
      </c>
      <c r="D19" s="46" t="s">
        <v>95</v>
      </c>
      <c r="E19" s="46" t="s">
        <v>96</v>
      </c>
      <c r="F19" s="38" t="s">
        <v>79</v>
      </c>
      <c r="G19" s="46" t="s">
        <v>65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66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80001</v>
      </c>
      <c r="D20" s="53" t="s">
        <v>98</v>
      </c>
      <c r="E20" s="53" t="s">
        <v>99</v>
      </c>
      <c r="F20" s="55" t="s">
        <v>34</v>
      </c>
      <c r="G20" s="53" t="s">
        <v>35</v>
      </c>
      <c r="H20" s="56"/>
      <c r="I20" s="57">
        <v>27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10050</v>
      </c>
      <c r="R20" s="57"/>
      <c r="S20" s="55" t="s">
        <v>100</v>
      </c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696</v>
      </c>
      <c r="D21" s="46" t="s">
        <v>103</v>
      </c>
      <c r="E21" s="46" t="s">
        <v>104</v>
      </c>
      <c r="F21" s="38" t="s">
        <v>105</v>
      </c>
      <c r="G21" s="46" t="s">
        <v>35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450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51">
        <v>6813</v>
      </c>
      <c r="D22" s="46" t="s">
        <v>108</v>
      </c>
      <c r="E22" s="46" t="s">
        <v>109</v>
      </c>
      <c r="F22" s="38" t="s">
        <v>110</v>
      </c>
      <c r="G22" s="46" t="s">
        <v>84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47">
        <v>93613</v>
      </c>
      <c r="D23" s="46" t="s">
        <v>112</v>
      </c>
      <c r="E23" s="46" t="s">
        <v>113</v>
      </c>
      <c r="F23" s="38" t="s">
        <v>114</v>
      </c>
      <c r="G23" s="46" t="s">
        <v>65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-280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43</v>
      </c>
      <c r="C24" s="51">
        <v>3834</v>
      </c>
      <c r="D24" s="46" t="s">
        <v>116</v>
      </c>
      <c r="E24" s="46" t="s">
        <v>117</v>
      </c>
      <c r="F24" s="38" t="s">
        <v>34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3980</v>
      </c>
      <c r="D25" s="46" t="s">
        <v>119</v>
      </c>
      <c r="E25" s="46" t="s">
        <v>120</v>
      </c>
      <c r="F25" s="38" t="s">
        <v>40</v>
      </c>
      <c r="G25" s="46" t="s">
        <v>41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950</v>
      </c>
      <c r="Q25" s="49"/>
      <c r="R25" s="49">
        <v>100</v>
      </c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5947</v>
      </c>
      <c r="D26" s="46" t="s">
        <v>123</v>
      </c>
      <c r="E26" s="46" t="s">
        <v>124</v>
      </c>
      <c r="F26" s="38" t="s">
        <v>125</v>
      </c>
      <c r="G26" s="46" t="s">
        <v>84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9">
        <v>2286</v>
      </c>
      <c r="D27" s="53" t="s">
        <v>128</v>
      </c>
      <c r="E27" s="53" t="s">
        <v>129</v>
      </c>
      <c r="F27" s="55" t="s">
        <v>130</v>
      </c>
      <c r="G27" s="53" t="s">
        <v>84</v>
      </c>
      <c r="H27" s="56"/>
      <c r="I27" s="57"/>
      <c r="J27" s="57"/>
      <c r="K27" s="57">
        <v>16</v>
      </c>
      <c r="L27" s="57"/>
      <c r="M27" s="57"/>
      <c r="N27" s="57" t="str">
        <f>SUM(I27:M27)</f>
        <v>0</v>
      </c>
      <c r="O27" s="58"/>
      <c r="P27" s="57"/>
      <c r="Q27" s="57">
        <v>2160</v>
      </c>
      <c r="R27" s="57">
        <v>80</v>
      </c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43</v>
      </c>
      <c r="C28" s="47">
        <v>2303</v>
      </c>
      <c r="D28" s="46" t="s">
        <v>132</v>
      </c>
      <c r="E28" s="46" t="s">
        <v>133</v>
      </c>
      <c r="F28" s="38" t="s">
        <v>79</v>
      </c>
      <c r="G28" s="46" t="s">
        <v>51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1">
        <v>60094</v>
      </c>
      <c r="D29" s="46" t="s">
        <v>136</v>
      </c>
      <c r="E29" s="46" t="s">
        <v>137</v>
      </c>
      <c r="F29" s="38" t="s">
        <v>138</v>
      </c>
      <c r="G29" s="46" t="s">
        <v>51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 t="s">
        <v>139</v>
      </c>
      <c r="P29" s="49">
        <v>1040</v>
      </c>
      <c r="Q29" s="49"/>
      <c r="R29" s="49"/>
      <c r="S29" s="38" t="s">
        <v>140</v>
      </c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9">
        <v>1867</v>
      </c>
      <c r="D30" s="53" t="s">
        <v>143</v>
      </c>
      <c r="E30" s="53" t="s">
        <v>144</v>
      </c>
      <c r="F30" s="55" t="s">
        <v>79</v>
      </c>
      <c r="G30" s="53" t="s">
        <v>65</v>
      </c>
      <c r="H30" s="56"/>
      <c r="I30" s="57"/>
      <c r="J30" s="57"/>
      <c r="K30" s="57"/>
      <c r="L30" s="57">
        <v>6</v>
      </c>
      <c r="M30" s="57"/>
      <c r="N30" s="57" t="str">
        <f>SUM(I30:M30)</f>
        <v>0</v>
      </c>
      <c r="O30" s="58"/>
      <c r="P30" s="57"/>
      <c r="Q30" s="57">
        <v>1080</v>
      </c>
      <c r="R30" s="57">
        <v>60</v>
      </c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4194</v>
      </c>
      <c r="D31" s="46" t="s">
        <v>147</v>
      </c>
      <c r="E31" s="46" t="s">
        <v>148</v>
      </c>
      <c r="F31" s="38" t="s">
        <v>149</v>
      </c>
      <c r="G31" s="46" t="s">
        <v>84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840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9">
        <v>500029</v>
      </c>
      <c r="D32" s="53" t="s">
        <v>152</v>
      </c>
      <c r="E32" s="53" t="s">
        <v>153</v>
      </c>
      <c r="F32" s="55" t="s">
        <v>130</v>
      </c>
      <c r="G32" s="53" t="s">
        <v>154</v>
      </c>
      <c r="H32" s="56"/>
      <c r="I32" s="57">
        <v>100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17136</v>
      </c>
      <c r="R32" s="57"/>
      <c r="S32" s="55" t="s">
        <v>155</v>
      </c>
      <c r="T32" s="55" t="s">
        <v>156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157</v>
      </c>
      <c r="C33" s="47">
        <v>3848</v>
      </c>
      <c r="D33" s="46" t="s">
        <v>158</v>
      </c>
      <c r="E33" s="46" t="s">
        <v>159</v>
      </c>
      <c r="F33" s="38" t="s">
        <v>160</v>
      </c>
      <c r="G33" s="46" t="s">
        <v>51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66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161</v>
      </c>
      <c r="C34" s="59">
        <v>4026</v>
      </c>
      <c r="D34" s="53" t="s">
        <v>162</v>
      </c>
      <c r="E34" s="53" t="s">
        <v>163</v>
      </c>
      <c r="F34" s="55" t="s">
        <v>34</v>
      </c>
      <c r="G34" s="53" t="s">
        <v>41</v>
      </c>
      <c r="H34" s="56"/>
      <c r="I34" s="57"/>
      <c r="J34" s="57"/>
      <c r="K34" s="57">
        <v>40</v>
      </c>
      <c r="L34" s="57"/>
      <c r="M34" s="57"/>
      <c r="N34" s="57" t="str">
        <f>SUM(I34:M34)</f>
        <v>0</v>
      </c>
      <c r="O34" s="58"/>
      <c r="P34" s="57"/>
      <c r="Q34" s="57">
        <v>4800</v>
      </c>
      <c r="R34" s="57"/>
      <c r="S34" s="55"/>
      <c r="T34" s="55" t="s">
        <v>164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51">
        <v>94679</v>
      </c>
      <c r="D35" s="46" t="s">
        <v>165</v>
      </c>
      <c r="E35" s="46" t="s">
        <v>166</v>
      </c>
      <c r="F35" s="38" t="s">
        <v>40</v>
      </c>
      <c r="G35" s="46" t="s">
        <v>65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 t="s">
        <v>167</v>
      </c>
      <c r="P35" s="49">
        <v>965</v>
      </c>
      <c r="Q35" s="49"/>
      <c r="R35" s="49"/>
      <c r="S35" s="38" t="s">
        <v>168</v>
      </c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4692</v>
      </c>
      <c r="D36" s="46" t="s">
        <v>170</v>
      </c>
      <c r="E36" s="46" t="s">
        <v>171</v>
      </c>
      <c r="F36" s="38" t="s">
        <v>34</v>
      </c>
      <c r="G36" s="46" t="s">
        <v>65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173</v>
      </c>
      <c r="C37" s="47">
        <v>5199</v>
      </c>
      <c r="D37" s="46" t="s">
        <v>174</v>
      </c>
      <c r="E37" s="46" t="s">
        <v>175</v>
      </c>
      <c r="F37" s="38" t="s">
        <v>40</v>
      </c>
      <c r="G37" s="46" t="s">
        <v>41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 t="s">
        <v>176</v>
      </c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47">
        <v>4908</v>
      </c>
      <c r="D38" s="46" t="s">
        <v>179</v>
      </c>
      <c r="E38" s="46" t="s">
        <v>180</v>
      </c>
      <c r="F38" s="38" t="s">
        <v>181</v>
      </c>
      <c r="G38" s="46" t="s">
        <v>35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183</v>
      </c>
      <c r="C39" s="59">
        <v>1045</v>
      </c>
      <c r="D39" s="53" t="s">
        <v>184</v>
      </c>
      <c r="E39" s="53" t="s">
        <v>185</v>
      </c>
      <c r="F39" s="55" t="s">
        <v>69</v>
      </c>
      <c r="G39" s="53" t="s">
        <v>35</v>
      </c>
      <c r="H39" s="56"/>
      <c r="I39" s="57"/>
      <c r="J39" s="57">
        <v>5</v>
      </c>
      <c r="K39" s="57"/>
      <c r="L39" s="57"/>
      <c r="M39" s="57"/>
      <c r="N39" s="57" t="str">
        <f>SUM(I39:M39)</f>
        <v>0</v>
      </c>
      <c r="O39" s="58"/>
      <c r="P39" s="57"/>
      <c r="Q39" s="57">
        <v>1025</v>
      </c>
      <c r="R39" s="57">
        <v>60</v>
      </c>
      <c r="S39" s="55"/>
      <c r="T39" s="55" t="s">
        <v>134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94535</v>
      </c>
      <c r="D40" s="46" t="s">
        <v>186</v>
      </c>
      <c r="E40" s="46" t="s">
        <v>187</v>
      </c>
      <c r="F40" s="38" t="s">
        <v>34</v>
      </c>
      <c r="G40" s="46" t="s">
        <v>84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230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189</v>
      </c>
      <c r="C41" s="59">
        <v>251</v>
      </c>
      <c r="D41" s="53" t="s">
        <v>190</v>
      </c>
      <c r="E41" s="53" t="s">
        <v>191</v>
      </c>
      <c r="F41" s="55" t="s">
        <v>34</v>
      </c>
      <c r="G41" s="53" t="s">
        <v>84</v>
      </c>
      <c r="H41" s="56"/>
      <c r="I41" s="57"/>
      <c r="J41" s="57"/>
      <c r="K41" s="57">
        <v>4</v>
      </c>
      <c r="L41" s="57"/>
      <c r="M41" s="57"/>
      <c r="N41" s="57" t="str">
        <f>SUM(I41:M41)</f>
        <v>0</v>
      </c>
      <c r="O41" s="58"/>
      <c r="P41" s="57"/>
      <c r="Q41" s="57">
        <v>0</v>
      </c>
      <c r="R41" s="57">
        <v>40</v>
      </c>
      <c r="S41" s="55"/>
      <c r="T41" s="55" t="s">
        <v>192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47">
        <v>4540</v>
      </c>
      <c r="D42" s="46" t="s">
        <v>194</v>
      </c>
      <c r="E42" s="46" t="s">
        <v>195</v>
      </c>
      <c r="F42" s="38" t="s">
        <v>34</v>
      </c>
      <c r="G42" s="46" t="s">
        <v>65</v>
      </c>
      <c r="H42" s="48"/>
      <c r="I42" s="49"/>
      <c r="J42" s="49">
        <v>10</v>
      </c>
      <c r="K42" s="49"/>
      <c r="L42" s="49"/>
      <c r="M42" s="49"/>
      <c r="N42" s="49" t="str">
        <f>SUM(I42:M42)</f>
        <v>0</v>
      </c>
      <c r="O42" s="50"/>
      <c r="P42" s="49">
        <v>1750</v>
      </c>
      <c r="Q42" s="49"/>
      <c r="R42" s="49"/>
      <c r="S42" s="38"/>
      <c r="T42" s="38" t="s">
        <v>134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5326</v>
      </c>
      <c r="D43" s="46" t="s">
        <v>197</v>
      </c>
      <c r="E43" s="46" t="s">
        <v>198</v>
      </c>
      <c r="F43" s="38" t="s">
        <v>199</v>
      </c>
      <c r="G43" s="46" t="s">
        <v>84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51">
        <v>6956</v>
      </c>
      <c r="D44" s="46" t="s">
        <v>202</v>
      </c>
      <c r="E44" s="46" t="s">
        <v>203</v>
      </c>
      <c r="F44" s="38" t="s">
        <v>40</v>
      </c>
      <c r="G44" s="46" t="s">
        <v>41</v>
      </c>
      <c r="H44" s="48"/>
      <c r="I44" s="49"/>
      <c r="J44" s="49">
        <v>1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70002</v>
      </c>
      <c r="D45" s="46" t="s">
        <v>206</v>
      </c>
      <c r="E45" s="46" t="s">
        <v>207</v>
      </c>
      <c r="F45" s="38" t="s">
        <v>208</v>
      </c>
      <c r="G45" s="46" t="s">
        <v>65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70003</v>
      </c>
      <c r="D46" s="46" t="s">
        <v>210</v>
      </c>
      <c r="E46" s="46" t="s">
        <v>211</v>
      </c>
      <c r="F46" s="38" t="s">
        <v>208</v>
      </c>
      <c r="G46" s="46" t="s">
        <v>41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>
        <v>0</v>
      </c>
      <c r="R46" s="49"/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70004</v>
      </c>
      <c r="D47" s="46" t="s">
        <v>213</v>
      </c>
      <c r="E47" s="46" t="s">
        <v>214</v>
      </c>
      <c r="F47" s="38" t="s">
        <v>34</v>
      </c>
      <c r="G47" s="46" t="s">
        <v>35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70005</v>
      </c>
      <c r="D48" s="46" t="s">
        <v>215</v>
      </c>
      <c r="E48" s="46" t="s">
        <v>216</v>
      </c>
      <c r="F48" s="38" t="s">
        <v>79</v>
      </c>
      <c r="G48" s="46" t="s">
        <v>41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47">
        <v>70006</v>
      </c>
      <c r="D49" s="46" t="s">
        <v>218</v>
      </c>
      <c r="E49" s="46" t="s">
        <v>219</v>
      </c>
      <c r="F49" s="38" t="s">
        <v>208</v>
      </c>
      <c r="G49" s="46" t="s">
        <v>84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205</v>
      </c>
      <c r="C50" s="47">
        <v>70007</v>
      </c>
      <c r="D50" s="46" t="s">
        <v>220</v>
      </c>
      <c r="E50" s="46" t="s">
        <v>221</v>
      </c>
      <c r="F50" s="38" t="s">
        <v>208</v>
      </c>
      <c r="G50" s="46" t="s">
        <v>35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205</v>
      </c>
      <c r="C51" s="47">
        <v>70009</v>
      </c>
      <c r="D51" s="46" t="s">
        <v>223</v>
      </c>
      <c r="E51" s="46" t="s">
        <v>224</v>
      </c>
      <c r="F51" s="38" t="s">
        <v>79</v>
      </c>
      <c r="G51" s="46" t="s">
        <v>65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/>
      <c r="T51" s="38" t="s">
        <v>209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205</v>
      </c>
      <c r="C52" s="47">
        <v>70011</v>
      </c>
      <c r="D52" s="46" t="s">
        <v>225</v>
      </c>
      <c r="E52" s="46" t="s">
        <v>226</v>
      </c>
      <c r="F52" s="38" t="s">
        <v>208</v>
      </c>
      <c r="G52" s="46" t="s">
        <v>41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>
        <v>0</v>
      </c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205</v>
      </c>
      <c r="C53" s="47">
        <v>70012</v>
      </c>
      <c r="D53" s="46" t="s">
        <v>228</v>
      </c>
      <c r="E53" s="46" t="s">
        <v>229</v>
      </c>
      <c r="F53" s="38" t="s">
        <v>208</v>
      </c>
      <c r="G53" s="46" t="s">
        <v>41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>
        <v>0</v>
      </c>
      <c r="R53" s="49"/>
      <c r="S53" s="38"/>
      <c r="T53" s="38" t="s">
        <v>209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205</v>
      </c>
      <c r="C54" s="47">
        <v>70013</v>
      </c>
      <c r="D54" s="46" t="s">
        <v>230</v>
      </c>
      <c r="E54" s="46" t="s">
        <v>231</v>
      </c>
      <c r="F54" s="38" t="s">
        <v>208</v>
      </c>
      <c r="G54" s="46" t="s">
        <v>41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209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205</v>
      </c>
      <c r="C55" s="47">
        <v>70014</v>
      </c>
      <c r="D55" s="46" t="s">
        <v>210</v>
      </c>
      <c r="E55" s="46" t="s">
        <v>232</v>
      </c>
      <c r="F55" s="38" t="s">
        <v>208</v>
      </c>
      <c r="G55" s="46" t="s">
        <v>41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212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205</v>
      </c>
      <c r="C56" s="47">
        <v>70015</v>
      </c>
      <c r="D56" s="46" t="s">
        <v>233</v>
      </c>
      <c r="E56" s="46" t="s">
        <v>234</v>
      </c>
      <c r="F56" s="38" t="s">
        <v>208</v>
      </c>
      <c r="G56" s="46" t="s">
        <v>35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212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205</v>
      </c>
      <c r="C57" s="47">
        <v>70016</v>
      </c>
      <c r="D57" s="46" t="s">
        <v>235</v>
      </c>
      <c r="E57" s="46" t="s">
        <v>236</v>
      </c>
      <c r="F57" s="38" t="s">
        <v>208</v>
      </c>
      <c r="G57" s="46" t="s">
        <v>41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212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205</v>
      </c>
      <c r="C58" s="47">
        <v>70017</v>
      </c>
      <c r="D58" s="46" t="s">
        <v>237</v>
      </c>
      <c r="E58" s="46" t="s">
        <v>238</v>
      </c>
      <c r="F58" s="38" t="s">
        <v>79</v>
      </c>
      <c r="G58" s="46" t="s">
        <v>65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/>
      <c r="Q58" s="49">
        <v>0</v>
      </c>
      <c r="R58" s="49"/>
      <c r="S58" s="38"/>
      <c r="T58" s="38" t="s">
        <v>239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205</v>
      </c>
      <c r="C59" s="47">
        <v>70018</v>
      </c>
      <c r="D59" s="46" t="s">
        <v>240</v>
      </c>
      <c r="E59" s="46" t="s">
        <v>241</v>
      </c>
      <c r="F59" s="38" t="s">
        <v>79</v>
      </c>
      <c r="G59" s="46" t="s">
        <v>41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242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205</v>
      </c>
      <c r="C60" s="47">
        <v>70019</v>
      </c>
      <c r="D60" s="46" t="s">
        <v>240</v>
      </c>
      <c r="E60" s="46" t="s">
        <v>243</v>
      </c>
      <c r="F60" s="38" t="s">
        <v>79</v>
      </c>
      <c r="G60" s="46" t="s">
        <v>41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242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205</v>
      </c>
      <c r="C61" s="47">
        <v>70021</v>
      </c>
      <c r="D61" s="46" t="s">
        <v>244</v>
      </c>
      <c r="E61" s="46" t="s">
        <v>245</v>
      </c>
      <c r="F61" s="38" t="s">
        <v>208</v>
      </c>
      <c r="G61" s="46" t="s">
        <v>154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/>
      <c r="Q61" s="49">
        <v>0</v>
      </c>
      <c r="R61" s="49"/>
      <c r="S61" s="38"/>
      <c r="T61" s="38" t="s">
        <v>246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205</v>
      </c>
      <c r="C62" s="47">
        <v>70022</v>
      </c>
      <c r="D62" s="46" t="s">
        <v>247</v>
      </c>
      <c r="E62" s="46" t="s">
        <v>248</v>
      </c>
      <c r="F62" s="38" t="s">
        <v>208</v>
      </c>
      <c r="G62" s="46" t="s">
        <v>41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212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205</v>
      </c>
      <c r="C63" s="47">
        <v>70023</v>
      </c>
      <c r="D63" s="46" t="s">
        <v>249</v>
      </c>
      <c r="E63" s="46" t="s">
        <v>250</v>
      </c>
      <c r="F63" s="38" t="s">
        <v>79</v>
      </c>
      <c r="G63" s="46" t="s">
        <v>41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>
        <v>0</v>
      </c>
      <c r="R63" s="49"/>
      <c r="S63" s="38"/>
      <c r="T63" s="38" t="s">
        <v>251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252</v>
      </c>
      <c r="C64" s="59">
        <v>2175</v>
      </c>
      <c r="D64" s="53" t="s">
        <v>253</v>
      </c>
      <c r="E64" s="53" t="s">
        <v>254</v>
      </c>
      <c r="F64" s="55" t="s">
        <v>74</v>
      </c>
      <c r="G64" s="53" t="s">
        <v>84</v>
      </c>
      <c r="H64" s="56"/>
      <c r="I64" s="57"/>
      <c r="J64" s="57">
        <v>25</v>
      </c>
      <c r="K64" s="57"/>
      <c r="L64" s="57"/>
      <c r="M64" s="57"/>
      <c r="N64" s="57" t="str">
        <f>SUM(I64:M64)</f>
        <v>0</v>
      </c>
      <c r="O64" s="58"/>
      <c r="P64" s="57"/>
      <c r="Q64" s="57">
        <v>7375</v>
      </c>
      <c r="R64" s="57">
        <v>125</v>
      </c>
      <c r="S64" s="55" t="s">
        <v>255</v>
      </c>
      <c r="T64" s="55" t="s">
        <v>256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252</v>
      </c>
      <c r="C65" s="59">
        <v>2175</v>
      </c>
      <c r="D65" s="53" t="s">
        <v>257</v>
      </c>
      <c r="E65" s="53" t="s">
        <v>258</v>
      </c>
      <c r="F65" s="55" t="s">
        <v>74</v>
      </c>
      <c r="G65" s="53" t="s">
        <v>84</v>
      </c>
      <c r="H65" s="56"/>
      <c r="I65" s="57"/>
      <c r="J65" s="57">
        <v>5</v>
      </c>
      <c r="K65" s="57"/>
      <c r="L65" s="57"/>
      <c r="M65" s="57"/>
      <c r="N65" s="57" t="str">
        <f>SUM(I65:M65)</f>
        <v>0</v>
      </c>
      <c r="O65" s="58"/>
      <c r="P65" s="57"/>
      <c r="Q65" s="57">
        <v>675</v>
      </c>
      <c r="R65" s="57">
        <v>25</v>
      </c>
      <c r="S65" s="55"/>
      <c r="T65" s="55" t="s">
        <v>259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260</v>
      </c>
      <c r="C66" s="59">
        <v>5202</v>
      </c>
      <c r="D66" s="53" t="s">
        <v>261</v>
      </c>
      <c r="E66" s="53" t="s">
        <v>262</v>
      </c>
      <c r="F66" s="55" t="s">
        <v>263</v>
      </c>
      <c r="G66" s="53" t="s">
        <v>51</v>
      </c>
      <c r="H66" s="56"/>
      <c r="I66" s="57"/>
      <c r="J66" s="57">
        <v>5</v>
      </c>
      <c r="K66" s="57"/>
      <c r="L66" s="57"/>
      <c r="M66" s="57"/>
      <c r="N66" s="57" t="str">
        <f>SUM(I66:M66)</f>
        <v>0</v>
      </c>
      <c r="O66" s="58"/>
      <c r="P66" s="57"/>
      <c r="Q66" s="57">
        <v>1050</v>
      </c>
      <c r="R66" s="57"/>
      <c r="S66" s="55"/>
      <c r="T66" s="55" t="s">
        <v>264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265</v>
      </c>
      <c r="C67" s="59">
        <v>3799</v>
      </c>
      <c r="D67" s="53" t="s">
        <v>266</v>
      </c>
      <c r="E67" s="53" t="s">
        <v>267</v>
      </c>
      <c r="F67" s="55" t="s">
        <v>130</v>
      </c>
      <c r="G67" s="53" t="s">
        <v>65</v>
      </c>
      <c r="H67" s="56"/>
      <c r="I67" s="57"/>
      <c r="J67" s="57"/>
      <c r="K67" s="57">
        <v>20</v>
      </c>
      <c r="L67" s="57"/>
      <c r="M67" s="57"/>
      <c r="N67" s="57" t="str">
        <f>SUM(I67:M67)</f>
        <v>0</v>
      </c>
      <c r="O67" s="58"/>
      <c r="P67" s="57"/>
      <c r="Q67" s="57">
        <v>2500</v>
      </c>
      <c r="R67" s="57">
        <v>300</v>
      </c>
      <c r="S67" s="55"/>
      <c r="T67" s="55" t="s">
        <v>268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97</v>
      </c>
      <c r="C68" s="59">
        <v>80002</v>
      </c>
      <c r="D68" s="53" t="s">
        <v>269</v>
      </c>
      <c r="E68" s="53" t="s">
        <v>270</v>
      </c>
      <c r="F68" s="55" t="s">
        <v>130</v>
      </c>
      <c r="G68" s="53" t="s">
        <v>51</v>
      </c>
      <c r="H68" s="56"/>
      <c r="I68" s="57">
        <v>9</v>
      </c>
      <c r="J68" s="57"/>
      <c r="K68" s="57"/>
      <c r="L68" s="57"/>
      <c r="M68" s="57"/>
      <c r="N68" s="57" t="str">
        <f>SUM(I68:M68)</f>
        <v>0</v>
      </c>
      <c r="O68" s="58"/>
      <c r="P68" s="57">
        <v>1080</v>
      </c>
      <c r="Q68" s="57"/>
      <c r="R68" s="57">
        <v>90</v>
      </c>
      <c r="S68" s="55" t="s">
        <v>176</v>
      </c>
      <c r="T68" s="55" t="s">
        <v>271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135</v>
      </c>
      <c r="C69" s="51">
        <v>60047</v>
      </c>
      <c r="D69" s="46" t="s">
        <v>272</v>
      </c>
      <c r="E69" s="46" t="s">
        <v>273</v>
      </c>
      <c r="F69" s="38" t="s">
        <v>34</v>
      </c>
      <c r="G69" s="46" t="s">
        <v>65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185</v>
      </c>
      <c r="Q69" s="49"/>
      <c r="R69" s="49"/>
      <c r="S69" s="38"/>
      <c r="T69" s="38" t="s">
        <v>274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2447</v>
      </c>
      <c r="D70" s="46" t="s">
        <v>275</v>
      </c>
      <c r="E70" s="46" t="s">
        <v>276</v>
      </c>
      <c r="F70" s="38" t="s">
        <v>277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278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135</v>
      </c>
      <c r="C71" s="51">
        <v>60072</v>
      </c>
      <c r="D71" s="46" t="s">
        <v>279</v>
      </c>
      <c r="E71" s="46" t="s">
        <v>280</v>
      </c>
      <c r="F71" s="38" t="s">
        <v>74</v>
      </c>
      <c r="G71" s="46" t="s">
        <v>65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850</v>
      </c>
      <c r="Q71" s="49"/>
      <c r="R71" s="49"/>
      <c r="S71" s="38" t="s">
        <v>176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281</v>
      </c>
      <c r="C72" s="47">
        <v>5150</v>
      </c>
      <c r="D72" s="46" t="s">
        <v>282</v>
      </c>
      <c r="E72" s="46" t="s">
        <v>283</v>
      </c>
      <c r="F72" s="38" t="s">
        <v>284</v>
      </c>
      <c r="G72" s="46" t="s">
        <v>51</v>
      </c>
      <c r="H72" s="48"/>
      <c r="I72" s="49"/>
      <c r="J72" s="49"/>
      <c r="K72" s="49">
        <v>3</v>
      </c>
      <c r="L72" s="49"/>
      <c r="M72" s="49"/>
      <c r="N72" s="49" t="str">
        <f>SUM(I72:M72)</f>
        <v>0</v>
      </c>
      <c r="O72" s="50"/>
      <c r="P72" s="49">
        <v>570</v>
      </c>
      <c r="Q72" s="49"/>
      <c r="R72" s="49"/>
      <c r="S72" s="38"/>
      <c r="T72" s="38" t="s">
        <v>285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286</v>
      </c>
      <c r="C73" s="47">
        <v>5082</v>
      </c>
      <c r="D73" s="46" t="s">
        <v>287</v>
      </c>
      <c r="E73" s="46" t="s">
        <v>288</v>
      </c>
      <c r="F73" s="38" t="s">
        <v>289</v>
      </c>
      <c r="G73" s="46" t="s">
        <v>41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>
        <v>570</v>
      </c>
      <c r="Q73" s="49"/>
      <c r="R73" s="49"/>
      <c r="S73" s="38"/>
      <c r="T73" s="38" t="s">
        <v>290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291</v>
      </c>
      <c r="C74" s="47">
        <v>2774</v>
      </c>
      <c r="D74" s="46" t="s">
        <v>292</v>
      </c>
      <c r="E74" s="46" t="s">
        <v>293</v>
      </c>
      <c r="F74" s="38" t="s">
        <v>34</v>
      </c>
      <c r="G74" s="46" t="s">
        <v>84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/>
      <c r="T74" s="38" t="s">
        <v>294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295</v>
      </c>
      <c r="C75" s="47"/>
      <c r="D75" s="46" t="s">
        <v>296</v>
      </c>
      <c r="E75" s="46" t="s">
        <v>297</v>
      </c>
      <c r="F75" s="38" t="s">
        <v>79</v>
      </c>
      <c r="G75" s="46" t="s">
        <v>84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/>
      <c r="Q75" s="49">
        <v>400</v>
      </c>
      <c r="R75" s="49"/>
      <c r="S75" s="38" t="s">
        <v>255</v>
      </c>
      <c r="T75" s="38" t="s">
        <v>298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299</v>
      </c>
      <c r="C76" s="62">
        <v>5957</v>
      </c>
      <c r="D76" s="61" t="s">
        <v>300</v>
      </c>
      <c r="E76" s="61" t="s">
        <v>301</v>
      </c>
      <c r="F76" s="63" t="s">
        <v>302</v>
      </c>
      <c r="G76" s="61" t="s">
        <v>51</v>
      </c>
      <c r="H76" s="64"/>
      <c r="I76" s="65"/>
      <c r="J76" s="65">
        <v>1</v>
      </c>
      <c r="K76" s="65"/>
      <c r="L76" s="65"/>
      <c r="M76" s="65"/>
      <c r="N76" s="65" t="str">
        <f>SUM(I76:M76)</f>
        <v>0</v>
      </c>
      <c r="O76" s="66"/>
      <c r="P76" s="65">
        <v>300</v>
      </c>
      <c r="Q76" s="65"/>
      <c r="R76" s="65"/>
      <c r="S76" s="63"/>
      <c r="T76" s="63" t="s">
        <v>303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304</v>
      </c>
      <c r="C77" s="59">
        <v>3377</v>
      </c>
      <c r="D77" s="53" t="s">
        <v>305</v>
      </c>
      <c r="E77" s="53" t="s">
        <v>306</v>
      </c>
      <c r="F77" s="55" t="s">
        <v>125</v>
      </c>
      <c r="G77" s="53" t="s">
        <v>51</v>
      </c>
      <c r="H77" s="56"/>
      <c r="I77" s="57"/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1000</v>
      </c>
      <c r="R77" s="57"/>
      <c r="S77" s="55" t="s">
        <v>255</v>
      </c>
      <c r="T77" s="55" t="s">
        <v>307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308</v>
      </c>
      <c r="C78" s="47">
        <v>5767</v>
      </c>
      <c r="D78" s="46" t="s">
        <v>309</v>
      </c>
      <c r="E78" s="46" t="s">
        <v>310</v>
      </c>
      <c r="F78" s="38" t="s">
        <v>284</v>
      </c>
      <c r="G78" s="46" t="s">
        <v>65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311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43</v>
      </c>
      <c r="C79" s="51">
        <v>94696</v>
      </c>
      <c r="D79" s="46" t="s">
        <v>312</v>
      </c>
      <c r="E79" s="46" t="s">
        <v>313</v>
      </c>
      <c r="F79" s="38" t="s">
        <v>314</v>
      </c>
      <c r="G79" s="46" t="s">
        <v>65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315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316</v>
      </c>
      <c r="C80" s="47">
        <v>868</v>
      </c>
      <c r="D80" s="46" t="s">
        <v>317</v>
      </c>
      <c r="E80" s="46" t="s">
        <v>318</v>
      </c>
      <c r="F80" s="38" t="s">
        <v>208</v>
      </c>
      <c r="G80" s="46" t="s">
        <v>84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319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53</v>
      </c>
      <c r="C81" s="59">
        <v>50016</v>
      </c>
      <c r="D81" s="53" t="s">
        <v>320</v>
      </c>
      <c r="E81" s="53" t="s">
        <v>321</v>
      </c>
      <c r="F81" s="55" t="s">
        <v>138</v>
      </c>
      <c r="G81" s="53" t="s">
        <v>322</v>
      </c>
      <c r="H81" s="56"/>
      <c r="I81" s="57">
        <v>89</v>
      </c>
      <c r="J81" s="57"/>
      <c r="K81" s="57"/>
      <c r="L81" s="57"/>
      <c r="M81" s="57"/>
      <c r="N81" s="57" t="str">
        <f>SUM(I81:M81)</f>
        <v>0</v>
      </c>
      <c r="O81" s="58"/>
      <c r="P81" s="57"/>
      <c r="Q81" s="57">
        <v>8010</v>
      </c>
      <c r="R81" s="57"/>
      <c r="S81" s="55"/>
      <c r="T81" s="55" t="s">
        <v>323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324</v>
      </c>
      <c r="C82" s="59">
        <v>5178</v>
      </c>
      <c r="D82" s="53" t="s">
        <v>325</v>
      </c>
      <c r="E82" s="53" t="s">
        <v>326</v>
      </c>
      <c r="F82" s="55" t="s">
        <v>327</v>
      </c>
      <c r="G82" s="53" t="s">
        <v>328</v>
      </c>
      <c r="H82" s="56"/>
      <c r="I82" s="57"/>
      <c r="J82" s="57"/>
      <c r="K82" s="57">
        <v>16</v>
      </c>
      <c r="L82" s="57"/>
      <c r="M82" s="57"/>
      <c r="N82" s="57" t="str">
        <f>SUM(I82:M82)</f>
        <v>0</v>
      </c>
      <c r="O82" s="58">
        <v>6</v>
      </c>
      <c r="P82" s="57"/>
      <c r="Q82" s="57">
        <v>0</v>
      </c>
      <c r="R82" s="57"/>
      <c r="S82" s="55"/>
      <c r="T82" s="55" t="s">
        <v>329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330</v>
      </c>
      <c r="C83" s="59">
        <v>80003</v>
      </c>
      <c r="D83" s="53" t="s">
        <v>331</v>
      </c>
      <c r="E83" s="53"/>
      <c r="F83" s="55"/>
      <c r="G83" s="53" t="s">
        <v>328</v>
      </c>
      <c r="H83" s="56"/>
      <c r="I83" s="57"/>
      <c r="J83" s="57"/>
      <c r="K83" s="57"/>
      <c r="L83" s="57"/>
      <c r="M83" s="57"/>
      <c r="N83" s="57" t="str">
        <f>SUM(I83:M83)</f>
        <v>0</v>
      </c>
      <c r="O83" s="58"/>
      <c r="P83" s="57"/>
      <c r="Q83" s="57">
        <v>34142.22</v>
      </c>
      <c r="R83" s="57"/>
      <c r="S83" s="55" t="s">
        <v>332</v>
      </c>
      <c r="T83" s="55" t="s">
        <v>333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