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<sst xmlns="http://schemas.openxmlformats.org/spreadsheetml/2006/main" uniqueCount="299">
  <si>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</si>
  <si>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</si>
  <si>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</si>
  <si>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</si>
  <si>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</si>
  <si>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</si>
  <si>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</si>
  <si>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</si>
  <si>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</si>
  <si>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</si>
  <si>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</si>
  <si>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</si>
  <si>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</si>
  <si>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</si>
  <si>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</si>
  <si>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</si>
  <si>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</si>
  <si>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</si>
  <si>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</si>
  <si>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</si>
  <si>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</si>
  <si>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</si>
  <si>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</si>
  <si>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</si>
  <si>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</si>
  <si>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</si>
  <si>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</si>
  <si>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</si>
  <si>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</si>
  <si>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</si>
  <si>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</si>
  <si>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Клиент№2530</t>
  </si>
  <si>
    <t>Красное Село, ул. Освобождения д. 21</t>
  </si>
  <si>
    <t>1-й этаж, Центр реабилитации  8-962-684-90-17</t>
  </si>
  <si>
    <t>10:00-14:00</t>
  </si>
  <si>
    <t>Вячеслав</t>
  </si>
  <si>
    <t>новые цены,созвон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</si>
  <si>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</si>
  <si>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</si>
  <si>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</si>
  <si>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09:00-17:00</t>
  </si>
  <si>
    <t>Федор</t>
  </si>
  <si>
    <t>СОЗВОН УТРОМ ДЛЯ ПРОПУСКА   тендер.Обед с 12:30 до 13:30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</si>
  <si>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</si>
  <si>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</si>
  <si>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</si>
  <si>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>10:00-17:00</t>
  </si>
  <si>
    <t>Подписывать акт приёма-передачи. ВОДА  НА транснефть ОХРАНУ</t>
  </si>
  <si>
    <t>МинТранс</t>
  </si>
  <si>
    <t>СПб, дорога на Турухтанные Острова д. 17</t>
  </si>
  <si>
    <t>8-911-763-87-60</t>
  </si>
  <si>
    <t>ТЕНДЕР, подписывать акт.</t>
  </si>
  <si>
    <t>Водоносов</t>
  </si>
  <si>
    <t>СПб, ул. Софийская д. 32к3</t>
  </si>
  <si>
    <t>кв. 1 , 1-й этаж, 668-54-22, 8-906-276-70-53</t>
  </si>
  <si>
    <t>Фахри</t>
  </si>
  <si>
    <t>новая цена</t>
  </si>
  <si>
    <t>СПб, Красное Село, ул. Красногородская, д. 19</t>
  </si>
  <si>
    <t>кв. 185  8-981-726-50-92</t>
  </si>
  <si>
    <t>ОБЯЗАТЕЛЕН СОЗВОН ЗА ЧАС ЧТОБЫ УСПЕЛИ ПОДЪЕХАТЬ. созвон ,новые цены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</si>
  <si>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</si>
  <si>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</si>
  <si>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</si>
  <si>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10:00-15:00</t>
  </si>
  <si>
    <t>Владимир</t>
  </si>
  <si>
    <t>С НДС созвон с утра для пропуска!!созвон 8-921-398-47-94 объяснит как найти. новые цены</t>
  </si>
  <si>
    <t>СПб, ул. Васи Алексеева, д. 14</t>
  </si>
  <si>
    <t>кв. 55, 3й этаж, лифт есть, 8-922-537-55-06</t>
  </si>
  <si>
    <t>10:00-13:00</t>
  </si>
  <si>
    <t>новый адрес.позвонить в офис проверить оплату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</si>
  <si>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</si>
  <si>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</si>
  <si>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</si>
  <si>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СПб, Ленинский пр., д. 75к1</t>
  </si>
  <si>
    <t>2-й подъезд, 4-й этаж, кв. 179,  8-911-036-99-20, 8-911-036-98-81</t>
  </si>
  <si>
    <t>09:00-11:00</t>
  </si>
  <si>
    <t>ОПЛАЧЕНО НА САЙТЕ. СОЗВОН ЗА 30 МИНУТ ОБЯЗАТЕЛЕН ,ЗАРАНЕЕ 8-911-036-98-81.НОВАЯ ЦЕНА,</t>
  </si>
  <si>
    <t>СПб, Витебский пр. д. 101к2</t>
  </si>
  <si>
    <t>кв. 521, 8-921-962-61-15  Александра Соколова</t>
  </si>
  <si>
    <t>новые цены.</t>
  </si>
  <si>
    <t>Спб, ул. Антонова-Овсиенко д. 1</t>
  </si>
  <si>
    <t>к1, каб. 106, 8-906-276-04-22</t>
  </si>
  <si>
    <t>08:30-16:00</t>
  </si>
  <si>
    <t>СПб, посёлок Понтонный, ул. Варвары Петровой, д. 6</t>
  </si>
  <si>
    <t>кв. 69, 8-952-395-56-79  Денис</t>
  </si>
  <si>
    <t>Георгий</t>
  </si>
  <si>
    <t>ЧИСТЫЕ АККУРАТНЫЕ БУТЫЛИ! забирать все пустые бутыли,новые цены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</si>
  <si>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</si>
  <si>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</si>
  <si>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</si>
  <si>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</si>
  <si>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документов.новая цена</t>
  </si>
  <si>
    <t>Спб, Университетская набережная 7/9</t>
  </si>
  <si>
    <t>университет  8-921-795-12-94</t>
  </si>
  <si>
    <t>Обязательно созвон объяснят как проехать и куда разгрузить. новые цены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</si>
  <si>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</si>
  <si>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</si>
  <si>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созвон! остановиться у шлагбаума справа (не заезжать под шлагбаум!)- переехали немного.   8-812-422-04-21. новая цена</t>
  </si>
  <si>
    <t>Клиент№6564</t>
  </si>
  <si>
    <t>СПб, пр. Просвещения д. 28</t>
  </si>
  <si>
    <t>3-я парадная,  кв. 94, 6й этаж, 8-999-210-79-37 Екатерина</t>
  </si>
  <si>
    <t>РосСтройГарант (РСГ) Водоносов</t>
  </si>
  <si>
    <t>СПб, ул. Большая Морская, д. 34</t>
  </si>
  <si>
    <t>8-905-259-11-11 Драгунин Максим - ген.дир</t>
  </si>
  <si>
    <t>с ндс звонить на этот номер  8-905-207-67-67 новая цена</t>
  </si>
  <si>
    <t>СТЦ (бывшие Технологии радиоконтроля)</t>
  </si>
  <si>
    <t>СПб, пр. Непокоренных д. 49</t>
  </si>
  <si>
    <t>оф 529, лифт есть</t>
  </si>
  <si>
    <t>10:00-16:00</t>
  </si>
  <si>
    <t>с ндс НЕСКОЛЬКО КЛИЕНТОВ 8-911-212-22-39 ОБЯЗАТЕЛЬНО ПОДПИСАТЬ ДОКУМЕНТЫ</t>
  </si>
  <si>
    <t>г. Коммунар, СПб, ул. переулок Молодежный д. 6</t>
  </si>
  <si>
    <t>частный дом, 8-911-905-44-35</t>
  </si>
  <si>
    <t>созвон если не успеваете , новые цены</t>
  </si>
  <si>
    <t>Владислав</t>
  </si>
  <si>
    <t>СПб, Сапёрный переулок д. 13</t>
  </si>
  <si>
    <t>(Магазин Аквапрофи), 902-39-13, 272-69-95</t>
  </si>
  <si>
    <t>новые цены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</si>
  <si>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</si>
  <si>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</si>
  <si>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</si>
  <si>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</si>
  <si>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</si>
  <si>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</si>
  <si>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</si>
  <si>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</si>
  <si>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</si>
  <si>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</si>
  <si>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</si>
  <si>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</si>
  <si>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</si>
  <si>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9:00-15:00</t>
  </si>
  <si>
    <t>С НДС счёт скидывать на почту kmi@rostfinance.ru . новые цены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</si>
  <si>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</si>
  <si>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</si>
  <si>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</si>
  <si>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</si>
  <si>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Алина Григорьева (от Бей Андрея)</t>
  </si>
  <si>
    <t>СПб, пр. Пятилеток, д. 13к1</t>
  </si>
  <si>
    <t>кв. 200, 3-й этаж, лифт есть. 8-911-256-43-26</t>
  </si>
  <si>
    <t>ЗАБРАТЬ ПУСТУЮ ТАРУ 7 БУТ ПОЗЖЕ ЗАКАЖУТ обязательно созвон за час!! чтобы успел подъехать, если не алё -звоните в офис.новая цена.</t>
  </si>
  <si>
    <t>Колпино, СПб, улица Ижорского Батальона, 14</t>
  </si>
  <si>
    <t>кв. 69, 5-й этаж, 8-953-177-70-41 Петр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</si>
  <si>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</si>
  <si>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</si>
  <si>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</si>
  <si>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</si>
  <si>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СПб, Каменоостровский пр., д. 18/11</t>
  </si>
  <si>
    <t>вход с ул. Мира д. 18/11,  "Толстый фраер", 232-30-56</t>
  </si>
  <si>
    <t xml:space="preserve">1 - Помпа АКВА
 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</si>
  <si>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</si>
  <si>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</si>
  <si>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</si>
  <si>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отгружать- в 317 офис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</si>
  <si>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</si>
  <si>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</si>
  <si>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</si>
  <si>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НОВАЯ ЦЕНА как можно раньше!!!!Домофон  работает - набирать 50, забирать пустые бут.</t>
  </si>
  <si>
    <t>Пушкин, СПб, посёлок Александровская, 5-я линия д. 17к</t>
  </si>
  <si>
    <t>8-952-261-00-11</t>
  </si>
  <si>
    <t>оплачивают на сайте созвон заранее!новые цены.</t>
  </si>
  <si>
    <t>РМ Наследие</t>
  </si>
  <si>
    <t>СПб, ул. Тележная, д. 37</t>
  </si>
  <si>
    <t>ЛитЕ, 8-981-890-16-45, 8-921-303-53-31</t>
  </si>
  <si>
    <t>с ндс. новая цена.</t>
  </si>
  <si>
    <t>Клиент№6460</t>
  </si>
  <si>
    <t>Красное Село ул. Уланская д. 3</t>
  </si>
  <si>
    <t>кв. 147, 1й этаж, 8-981-105-62-65</t>
  </si>
  <si>
    <t>11:00-17:00</t>
  </si>
  <si>
    <t>созвон .новая цена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</si>
  <si>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</si>
  <si>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</si>
  <si>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</si>
  <si>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</si>
  <si>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</si>
  <si>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</si>
  <si>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</si>
  <si>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</si>
  <si>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 новая цена</t>
  </si>
  <si>
    <t>Клиент№5126</t>
  </si>
  <si>
    <t>СПб, Рижский пр., д. 10</t>
  </si>
  <si>
    <t>ориентир магазин "электрик" (там арка) 8-906-243-04-16, кв.3</t>
  </si>
  <si>
    <t>ЧИСТЫЕ и НЕ МЯТЫЕ БУТЫЛИ!!!!, будут грязные или мятые- не примут. новые цены</t>
  </si>
  <si>
    <t>Клиент№60084</t>
  </si>
  <si>
    <t>СПб. ул. Курская д. 27</t>
  </si>
  <si>
    <t>оф 403, 8-921-342-23-63</t>
  </si>
  <si>
    <t>10:00-18:00</t>
  </si>
  <si>
    <t>на проходной сказать номер офиса  4этаж без лифта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</si>
  <si>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</si>
  <si>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</si>
  <si>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</si>
  <si>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проверять оплату</t>
  </si>
  <si>
    <t>РЖД (тендер)</t>
  </si>
  <si>
    <t>СПб, Набережная реки Фонтанки, д. 117</t>
  </si>
  <si>
    <t>8-911-154-28-12</t>
  </si>
  <si>
    <t xml:space="preserve">1 - ЧЕК (всегда)
 </t>
  </si>
  <si>
    <t>СОЗВОН ЗА ЧАС - ДЛЯ ПРОПУСКА , встретят на территории</t>
  </si>
  <si>
    <t>Постер-Принт</t>
  </si>
  <si>
    <t>г. Колпино, СПб, ул. Северная, д. 14</t>
  </si>
  <si>
    <t>8-981-777-38-98 Виктор</t>
  </si>
  <si>
    <t>ДОВОЗ с ндс, работают без выходных, о новая цена,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</si>
  <si>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</si>
  <si>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</si>
  <si>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</si>
  <si>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особое заполнение см. папку. новая цена.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</si>
  <si>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</si>
  <si>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</si>
  <si>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</si>
  <si>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с ндс 438-27-03   новые цены. звонить на этот номер 8-911-418-30-67 подъём на 4й этаж, в маршруте ничего не требовать.с 10!созвон. Забирать пустую тару!!!!!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</si>
  <si>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</si>
  <si>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</si>
  <si>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</si>
  <si>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 новый договор на ИП</t>
  </si>
  <si>
    <t>Джет Мани Микрофинанс  водоносов</t>
  </si>
  <si>
    <t>СПб, Индустриальный пр., д. 34</t>
  </si>
  <si>
    <t>вывеска "Ваши деньги", 8-963-312-81-93</t>
  </si>
  <si>
    <t>Аквариус</t>
  </si>
  <si>
    <t>СПб, Среднеохтинский пр. д. 46</t>
  </si>
  <si>
    <t>кв 19, 1этаж, домофон 19, 8-911-223-75-68</t>
  </si>
  <si>
    <t>до 16 созвон</t>
  </si>
  <si>
    <t xml:space="preserve">72 - Помпа СТАНДАРТ
 </t>
  </si>
  <si>
    <t>от ОФВ. СОЗВОН ЗА ЧАС!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</si>
  <si>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</si>
  <si>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</si>
  <si>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</si>
  <si>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8911-209-64-66 в этот раз звонит. на этот номер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</si>
  <si>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</si>
  <si>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</si>
  <si>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</si>
  <si>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 ,</t>
  </si>
  <si>
    <t>деревня Верхняя Колония, СПб, ул. Молодежная, д. 4</t>
  </si>
  <si>
    <t>8-950-000-03-33</t>
  </si>
  <si>
    <t>СПб ГБУ ДО «Санкт-Петербургская детская музыкальная школа имени Василия Васильевича Андреева»).</t>
  </si>
  <si>
    <t>Московский пр. д. 108</t>
  </si>
  <si>
    <t>8-981-794-73-31</t>
  </si>
  <si>
    <t xml:space="preserve">4 - Обслуживание кулера
 </t>
  </si>
  <si>
    <t>подписать документы за чистку подпишет  Панченко Денис Александрович, зам. директора по АХЧ (387-17-02)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</si>
  <si>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</si>
  <si>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</si>
  <si>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пораньше.новые цены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</si>
  <si>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</si>
  <si>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</si>
  <si>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(второй номер в отпуске) НОВАЯ ЦЕНА</t>
  </si>
  <si>
    <t>Спб, Витебский пр. д. 1Б</t>
  </si>
  <si>
    <t>8-951-723-16-16, 8-911-629-48-83</t>
  </si>
  <si>
    <t>созвон!новые цены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</si>
  <si>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</si>
  <si>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</si>
  <si>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</si>
  <si>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</si>
  <si>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12!КАК МОЖНО РАНЬШЕ новые цены.8-996-778-55-91.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</si>
  <si>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</si>
  <si>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</si>
  <si>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</si>
  <si>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созвон, в кабинет географии,новые цены забрать долг 860р за 02.09</t>
  </si>
  <si>
    <t>водоносов</t>
  </si>
  <si>
    <t>СПб, ул. Ефимова д. 4</t>
  </si>
  <si>
    <t>Лит А, БЦ "Мир", офис 499 4 этаж, 8-962-684-79-39</t>
  </si>
  <si>
    <t>12:00-16:00</t>
  </si>
  <si>
    <t>2 бут в зачёт</t>
  </si>
  <si>
    <t>РАНЬШЕ НИКОГО НЕ БУДЕТ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</si>
  <si>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</si>
  <si>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</si>
  <si>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</si>
  <si>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 новая цена. в 1 с -Лукас-Кран,  счёт на Лукас-Кран 8-921-863-93-41.</t>
  </si>
  <si>
    <t>водономика</t>
  </si>
  <si>
    <t>СПб, Ломоносов, поселок Мартышкино, ул. Октябрьская д. 17</t>
  </si>
  <si>
    <t>8-900-628-38-71</t>
  </si>
  <si>
    <t>15:00-21:00</t>
  </si>
  <si>
    <t>Клиент№6789</t>
  </si>
  <si>
    <t>СПб, Рижский пр., д. 8 литерА</t>
  </si>
  <si>
    <t>8-999-231-81-48</t>
  </si>
  <si>
    <t>12:00-17:00</t>
  </si>
  <si>
    <t>созвон! не раньше 11 КЛИЕНТ НЕРВНЫЙ РАНЬШЕ ВРЕМЕНИ НЕ ЗВОНИТЬ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</si>
  <si>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</si>
  <si>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</si>
  <si>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</si>
  <si>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</si>
  <si>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</si>
  <si>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</si>
  <si>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</si>
  <si>
    <t>Мобильные видеорешения  водоносов</t>
  </si>
  <si>
    <t>СПб, ул. Якорная, д. 14к3</t>
  </si>
  <si>
    <t>2-й этаж, 8-964-394-57-69, офис 220</t>
  </si>
  <si>
    <t>с ндс, новые цены</t>
  </si>
  <si>
    <t>ЕФО</t>
  </si>
  <si>
    <t>СПб, ул. Звенигородская д. 20</t>
  </si>
  <si>
    <t>8-981-248-87-89</t>
  </si>
  <si>
    <t>ДОКИ У ВЛАДИМИРА ПОДПИСАТЬ ДОКУМЕНТЫ С НДС КАК МОЖНО РАНЬШЕ звонить на номер 8-911-971-58-00. !!!!!ЗАБИРАТЬ ВСЕ ПУСТЫЕ БУТЫЛИ ,новые цены.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</si>
  <si>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</si>
  <si>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</si>
  <si>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</si>
  <si>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</si>
  <si>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</si>
  <si>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</si>
  <si>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</si>
  <si>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Реклама СПб</t>
  </si>
  <si>
    <t>ул. Степана Разина д.9</t>
  </si>
  <si>
    <t>самовывоз, на территории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</si>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</sst>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2530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500055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>
        <v>25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2875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50016</v>
      </c>
      <c r="D8" s="53" t="s">
        <v>44</v>
      </c>
      <c r="E8" s="53" t="s">
        <v>45</v>
      </c>
      <c r="F8" s="55" t="s">
        <v>46</v>
      </c>
      <c r="G8" s="53" t="s">
        <v>41</v>
      </c>
      <c r="H8" s="56"/>
      <c r="I8" s="57">
        <v>10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900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9">
        <v>50058</v>
      </c>
      <c r="D9" s="53" t="s">
        <v>49</v>
      </c>
      <c r="E9" s="53" t="s">
        <v>50</v>
      </c>
      <c r="F9" s="55" t="s">
        <v>46</v>
      </c>
      <c r="G9" s="53" t="s">
        <v>35</v>
      </c>
      <c r="H9" s="56"/>
      <c r="I9" s="57">
        <v>5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570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3709</v>
      </c>
      <c r="D10" s="46" t="s">
        <v>53</v>
      </c>
      <c r="E10" s="46" t="s">
        <v>54</v>
      </c>
      <c r="F10" s="38" t="s">
        <v>34</v>
      </c>
      <c r="G10" s="46" t="s">
        <v>55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91535</v>
      </c>
      <c r="D11" s="46" t="s">
        <v>57</v>
      </c>
      <c r="E11" s="46" t="s">
        <v>58</v>
      </c>
      <c r="F11" s="38" t="s">
        <v>46</v>
      </c>
      <c r="G11" s="46" t="s">
        <v>35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92175</v>
      </c>
      <c r="D12" s="53" t="s">
        <v>61</v>
      </c>
      <c r="E12" s="53" t="s">
        <v>62</v>
      </c>
      <c r="F12" s="55" t="s">
        <v>63</v>
      </c>
      <c r="G12" s="53" t="s">
        <v>64</v>
      </c>
      <c r="H12" s="56"/>
      <c r="I12" s="57"/>
      <c r="J12" s="57"/>
      <c r="K12" s="57"/>
      <c r="L12" s="57">
        <v>20</v>
      </c>
      <c r="M12" s="57"/>
      <c r="N12" s="57" t="str">
        <f>SUM(I12:M12)</f>
        <v>0</v>
      </c>
      <c r="O12" s="58"/>
      <c r="P12" s="57"/>
      <c r="Q12" s="57">
        <v>2600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51">
        <v>94941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3310</v>
      </c>
      <c r="D14" s="46" t="s">
        <v>70</v>
      </c>
      <c r="E14" s="46" t="s">
        <v>71</v>
      </c>
      <c r="F14" s="38" t="s">
        <v>68</v>
      </c>
      <c r="G14" s="46" t="s">
        <v>64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47">
        <v>92581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47">
        <v>4684</v>
      </c>
      <c r="D16" s="46" t="s">
        <v>77</v>
      </c>
      <c r="E16" s="46" t="s">
        <v>78</v>
      </c>
      <c r="F16" s="38" t="s">
        <v>63</v>
      </c>
      <c r="G16" s="46" t="s">
        <v>55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52</v>
      </c>
      <c r="C17" s="51">
        <v>94846</v>
      </c>
      <c r="D17" s="46" t="s">
        <v>80</v>
      </c>
      <c r="E17" s="46" t="s">
        <v>81</v>
      </c>
      <c r="F17" s="38" t="s">
        <v>82</v>
      </c>
      <c r="G17" s="46" t="s">
        <v>55</v>
      </c>
      <c r="H17" s="48"/>
      <c r="I17" s="49"/>
      <c r="J17" s="49"/>
      <c r="K17" s="49"/>
      <c r="L17" s="49">
        <v>7</v>
      </c>
      <c r="M17" s="49"/>
      <c r="N17" s="49" t="str">
        <f>SUM(I17:M17)</f>
        <v>0</v>
      </c>
      <c r="O17" s="50"/>
      <c r="P17" s="49">
        <v>1120</v>
      </c>
      <c r="Q17" s="49"/>
      <c r="R17" s="49">
        <v>35</v>
      </c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52</v>
      </c>
      <c r="C18" s="47">
        <v>1434</v>
      </c>
      <c r="D18" s="46" t="s">
        <v>83</v>
      </c>
      <c r="E18" s="46" t="s">
        <v>84</v>
      </c>
      <c r="F18" s="38" t="s">
        <v>34</v>
      </c>
      <c r="G18" s="46" t="s">
        <v>85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4">
        <v>1887</v>
      </c>
      <c r="D19" s="53" t="s">
        <v>88</v>
      </c>
      <c r="E19" s="53" t="s">
        <v>89</v>
      </c>
      <c r="F19" s="55" t="s">
        <v>90</v>
      </c>
      <c r="G19" s="53" t="s">
        <v>55</v>
      </c>
      <c r="H19" s="56"/>
      <c r="I19" s="57"/>
      <c r="J19" s="57">
        <v>10</v>
      </c>
      <c r="K19" s="57"/>
      <c r="L19" s="57"/>
      <c r="M19" s="57"/>
      <c r="N19" s="57" t="str">
        <f>SUM(I19:M19)</f>
        <v>0</v>
      </c>
      <c r="O19" s="58"/>
      <c r="P19" s="57"/>
      <c r="Q19" s="57">
        <v>1500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52</v>
      </c>
      <c r="C20" s="47">
        <v>92525</v>
      </c>
      <c r="D20" s="46" t="s">
        <v>92</v>
      </c>
      <c r="E20" s="46" t="s">
        <v>93</v>
      </c>
      <c r="F20" s="38" t="s">
        <v>68</v>
      </c>
      <c r="G20" s="46" t="s">
        <v>64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52</v>
      </c>
      <c r="C21" s="47">
        <v>93009</v>
      </c>
      <c r="D21" s="46" t="s">
        <v>95</v>
      </c>
      <c r="E21" s="46" t="s">
        <v>96</v>
      </c>
      <c r="F21" s="38" t="s">
        <v>40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51">
        <v>6564</v>
      </c>
      <c r="D22" s="46" t="s">
        <v>99</v>
      </c>
      <c r="E22" s="46" t="s">
        <v>100</v>
      </c>
      <c r="F22" s="38" t="s">
        <v>63</v>
      </c>
      <c r="G22" s="46" t="s">
        <v>41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101</v>
      </c>
      <c r="C23" s="54">
        <v>3921</v>
      </c>
      <c r="D23" s="53" t="s">
        <v>102</v>
      </c>
      <c r="E23" s="53" t="s">
        <v>103</v>
      </c>
      <c r="F23" s="55" t="s">
        <v>63</v>
      </c>
      <c r="G23" s="53" t="s">
        <v>64</v>
      </c>
      <c r="H23" s="56"/>
      <c r="I23" s="57"/>
      <c r="J23" s="57"/>
      <c r="K23" s="57"/>
      <c r="L23" s="57">
        <v>5</v>
      </c>
      <c r="M23" s="57"/>
      <c r="N23" s="57" t="str">
        <f>SUM(I23:M23)</f>
        <v>0</v>
      </c>
      <c r="O23" s="58"/>
      <c r="P23" s="57"/>
      <c r="Q23" s="57">
        <v>850</v>
      </c>
      <c r="R23" s="57"/>
      <c r="S23" s="55"/>
      <c r="T23" s="55" t="s">
        <v>104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105</v>
      </c>
      <c r="C24" s="54">
        <v>2602</v>
      </c>
      <c r="D24" s="53" t="s">
        <v>106</v>
      </c>
      <c r="E24" s="53" t="s">
        <v>107</v>
      </c>
      <c r="F24" s="55" t="s">
        <v>108</v>
      </c>
      <c r="G24" s="53" t="s">
        <v>41</v>
      </c>
      <c r="H24" s="56"/>
      <c r="I24" s="57"/>
      <c r="J24" s="57"/>
      <c r="K24" s="57">
        <v>4</v>
      </c>
      <c r="L24" s="57"/>
      <c r="M24" s="57"/>
      <c r="N24" s="57" t="str">
        <f>SUM(I24:M24)</f>
        <v>0</v>
      </c>
      <c r="O24" s="58"/>
      <c r="P24" s="57"/>
      <c r="Q24" s="57">
        <v>720</v>
      </c>
      <c r="R24" s="57"/>
      <c r="S24" s="55"/>
      <c r="T24" s="55" t="s">
        <v>109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52</v>
      </c>
      <c r="C25" s="47">
        <v>94930</v>
      </c>
      <c r="D25" s="46" t="s">
        <v>110</v>
      </c>
      <c r="E25" s="46" t="s">
        <v>111</v>
      </c>
      <c r="F25" s="38" t="s">
        <v>108</v>
      </c>
      <c r="G25" s="46" t="s">
        <v>85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113</v>
      </c>
      <c r="C26" s="47">
        <v>119</v>
      </c>
      <c r="D26" s="46" t="s">
        <v>114</v>
      </c>
      <c r="E26" s="46" t="s">
        <v>115</v>
      </c>
      <c r="F26" s="38" t="s">
        <v>46</v>
      </c>
      <c r="G26" s="46" t="s">
        <v>64</v>
      </c>
      <c r="H26" s="48"/>
      <c r="I26" s="49"/>
      <c r="J26" s="49">
        <v>8</v>
      </c>
      <c r="K26" s="49"/>
      <c r="L26" s="49"/>
      <c r="M26" s="49"/>
      <c r="N26" s="49" t="str">
        <f>SUM(I26:M26)</f>
        <v>0</v>
      </c>
      <c r="O26" s="50"/>
      <c r="P26" s="49">
        <v>1440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117</v>
      </c>
      <c r="C27" s="54">
        <v>500051</v>
      </c>
      <c r="D27" s="53" t="s">
        <v>118</v>
      </c>
      <c r="E27" s="53" t="s">
        <v>119</v>
      </c>
      <c r="F27" s="55" t="s">
        <v>120</v>
      </c>
      <c r="G27" s="53" t="s">
        <v>64</v>
      </c>
      <c r="H27" s="56"/>
      <c r="I27" s="57">
        <v>2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206</v>
      </c>
      <c r="R27" s="57"/>
      <c r="S27" s="55"/>
      <c r="T27" s="55" t="s">
        <v>121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122</v>
      </c>
      <c r="C28" s="54">
        <v>94001</v>
      </c>
      <c r="D28" s="53" t="s">
        <v>123</v>
      </c>
      <c r="E28" s="53" t="s">
        <v>124</v>
      </c>
      <c r="F28" s="55" t="s">
        <v>125</v>
      </c>
      <c r="G28" s="53" t="s">
        <v>85</v>
      </c>
      <c r="H28" s="56"/>
      <c r="I28" s="57"/>
      <c r="J28" s="57"/>
      <c r="K28" s="57"/>
      <c r="L28" s="57">
        <v>12</v>
      </c>
      <c r="M28" s="57"/>
      <c r="N28" s="57" t="str">
        <f>SUM(I28:M28)</f>
        <v>0</v>
      </c>
      <c r="O28" s="58"/>
      <c r="P28" s="57"/>
      <c r="Q28" s="57">
        <v>1680</v>
      </c>
      <c r="R28" s="57"/>
      <c r="S28" s="55"/>
      <c r="T28" s="55" t="s">
        <v>126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127</v>
      </c>
      <c r="C29" s="54">
        <v>2675</v>
      </c>
      <c r="D29" s="53" t="s">
        <v>128</v>
      </c>
      <c r="E29" s="53" t="s">
        <v>129</v>
      </c>
      <c r="F29" s="55" t="s">
        <v>130</v>
      </c>
      <c r="G29" s="53" t="s">
        <v>55</v>
      </c>
      <c r="H29" s="56"/>
      <c r="I29" s="57"/>
      <c r="J29" s="57"/>
      <c r="K29" s="57">
        <v>9</v>
      </c>
      <c r="L29" s="57"/>
      <c r="M29" s="57"/>
      <c r="N29" s="57" t="str">
        <f>SUM(I29:M29)</f>
        <v>0</v>
      </c>
      <c r="O29" s="58"/>
      <c r="P29" s="57"/>
      <c r="Q29" s="57">
        <v>1305</v>
      </c>
      <c r="R29" s="57"/>
      <c r="S29" s="55"/>
      <c r="T29" s="55" t="s">
        <v>131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47">
        <v>4216</v>
      </c>
      <c r="D30" s="46" t="s">
        <v>133</v>
      </c>
      <c r="E30" s="46" t="s">
        <v>134</v>
      </c>
      <c r="F30" s="38" t="s">
        <v>68</v>
      </c>
      <c r="G30" s="46" t="s">
        <v>64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460</v>
      </c>
      <c r="Q30" s="49"/>
      <c r="R30" s="49">
        <v>20</v>
      </c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136</v>
      </c>
      <c r="C31" s="47">
        <v>4703</v>
      </c>
      <c r="D31" s="46" t="s">
        <v>137</v>
      </c>
      <c r="E31" s="46" t="s">
        <v>138</v>
      </c>
      <c r="F31" s="38" t="s">
        <v>68</v>
      </c>
      <c r="G31" s="46" t="s">
        <v>55</v>
      </c>
      <c r="H31" s="48"/>
      <c r="I31" s="49"/>
      <c r="J31" s="49">
        <v>0</v>
      </c>
      <c r="K31" s="49"/>
      <c r="L31" s="49"/>
      <c r="M31" s="49"/>
      <c r="N31" s="49" t="str">
        <f>SUM(I31:M31)</f>
        <v>0</v>
      </c>
      <c r="O31" s="50"/>
      <c r="P31" s="49"/>
      <c r="Q31" s="49">
        <v>0</v>
      </c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52</v>
      </c>
      <c r="C32" s="47">
        <v>1605</v>
      </c>
      <c r="D32" s="46" t="s">
        <v>140</v>
      </c>
      <c r="E32" s="46" t="s">
        <v>141</v>
      </c>
      <c r="F32" s="38" t="s">
        <v>34</v>
      </c>
      <c r="G32" s="46" t="s">
        <v>85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116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52</v>
      </c>
      <c r="C33" s="47">
        <v>92789</v>
      </c>
      <c r="D33" s="46" t="s">
        <v>142</v>
      </c>
      <c r="E33" s="46" t="s">
        <v>143</v>
      </c>
      <c r="F33" s="38" t="s">
        <v>144</v>
      </c>
      <c r="G33" s="46" t="s">
        <v>64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52</v>
      </c>
      <c r="C34" s="47">
        <v>2339</v>
      </c>
      <c r="D34" s="46" t="s">
        <v>146</v>
      </c>
      <c r="E34" s="46" t="s">
        <v>147</v>
      </c>
      <c r="F34" s="38" t="s">
        <v>46</v>
      </c>
      <c r="G34" s="46" t="s">
        <v>64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940</v>
      </c>
      <c r="Q34" s="49"/>
      <c r="R34" s="49"/>
      <c r="S34" s="38" t="s">
        <v>148</v>
      </c>
      <c r="T34" s="38" t="s">
        <v>116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149</v>
      </c>
      <c r="C35" s="54">
        <v>5676</v>
      </c>
      <c r="D35" s="53" t="s">
        <v>150</v>
      </c>
      <c r="E35" s="53" t="s">
        <v>151</v>
      </c>
      <c r="F35" s="55" t="s">
        <v>90</v>
      </c>
      <c r="G35" s="53" t="s">
        <v>35</v>
      </c>
      <c r="H35" s="56"/>
      <c r="I35" s="57"/>
      <c r="J35" s="57"/>
      <c r="K35" s="57">
        <v>12</v>
      </c>
      <c r="L35" s="57"/>
      <c r="M35" s="57"/>
      <c r="N35" s="57" t="str">
        <f>SUM(I35:M35)</f>
        <v>0</v>
      </c>
      <c r="O35" s="58"/>
      <c r="P35" s="57"/>
      <c r="Q35" s="57">
        <v>1740</v>
      </c>
      <c r="R35" s="57"/>
      <c r="S35" s="55"/>
      <c r="T35" s="55" t="s">
        <v>152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153</v>
      </c>
      <c r="C36" s="47">
        <v>670</v>
      </c>
      <c r="D36" s="46" t="s">
        <v>154</v>
      </c>
      <c r="E36" s="46" t="s">
        <v>155</v>
      </c>
      <c r="F36" s="38" t="s">
        <v>75</v>
      </c>
      <c r="G36" s="46" t="s">
        <v>35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52</v>
      </c>
      <c r="C37" s="47">
        <v>3506</v>
      </c>
      <c r="D37" s="46" t="s">
        <v>157</v>
      </c>
      <c r="E37" s="46" t="s">
        <v>158</v>
      </c>
      <c r="F37" s="38" t="s">
        <v>63</v>
      </c>
      <c r="G37" s="46" t="s">
        <v>85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160</v>
      </c>
      <c r="C38" s="54">
        <v>3073</v>
      </c>
      <c r="D38" s="53" t="s">
        <v>161</v>
      </c>
      <c r="E38" s="53" t="s">
        <v>162</v>
      </c>
      <c r="F38" s="55" t="s">
        <v>63</v>
      </c>
      <c r="G38" s="53" t="s">
        <v>41</v>
      </c>
      <c r="H38" s="56"/>
      <c r="I38" s="57"/>
      <c r="J38" s="57"/>
      <c r="K38" s="57"/>
      <c r="L38" s="57">
        <v>30</v>
      </c>
      <c r="M38" s="57"/>
      <c r="N38" s="57" t="str">
        <f>SUM(I38:M38)</f>
        <v>0</v>
      </c>
      <c r="O38" s="58"/>
      <c r="P38" s="57"/>
      <c r="Q38" s="57">
        <v>3750</v>
      </c>
      <c r="R38" s="57"/>
      <c r="S38" s="55"/>
      <c r="T38" s="55" t="s">
        <v>163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164</v>
      </c>
      <c r="C39" s="51">
        <v>6460</v>
      </c>
      <c r="D39" s="46" t="s">
        <v>165</v>
      </c>
      <c r="E39" s="46" t="s">
        <v>166</v>
      </c>
      <c r="F39" s="38" t="s">
        <v>167</v>
      </c>
      <c r="G39" s="46" t="s">
        <v>35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570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47">
        <v>4123</v>
      </c>
      <c r="D40" s="46" t="s">
        <v>170</v>
      </c>
      <c r="E40" s="46" t="s">
        <v>171</v>
      </c>
      <c r="F40" s="38" t="s">
        <v>172</v>
      </c>
      <c r="G40" s="46" t="s">
        <v>85</v>
      </c>
      <c r="H40" s="48"/>
      <c r="I40" s="49"/>
      <c r="J40" s="49"/>
      <c r="K40" s="49">
        <v>10</v>
      </c>
      <c r="L40" s="49"/>
      <c r="M40" s="49"/>
      <c r="N40" s="49" t="str">
        <f>SUM(I40:M40)</f>
        <v>0</v>
      </c>
      <c r="O40" s="50"/>
      <c r="P40" s="49">
        <v>1400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47">
        <v>5722</v>
      </c>
      <c r="D41" s="46" t="s">
        <v>175</v>
      </c>
      <c r="E41" s="46" t="s">
        <v>176</v>
      </c>
      <c r="F41" s="38" t="s">
        <v>34</v>
      </c>
      <c r="G41" s="46" t="s">
        <v>35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178</v>
      </c>
      <c r="C42" s="47">
        <v>5126</v>
      </c>
      <c r="D42" s="46" t="s">
        <v>179</v>
      </c>
      <c r="E42" s="46" t="s">
        <v>180</v>
      </c>
      <c r="F42" s="38" t="s">
        <v>75</v>
      </c>
      <c r="G42" s="46" t="s">
        <v>55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900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1">
        <v>60084</v>
      </c>
      <c r="D43" s="46" t="s">
        <v>183</v>
      </c>
      <c r="E43" s="46" t="s">
        <v>184</v>
      </c>
      <c r="F43" s="38" t="s">
        <v>185</v>
      </c>
      <c r="G43" s="46" t="s">
        <v>55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480</v>
      </c>
      <c r="Q43" s="49"/>
      <c r="R43" s="49">
        <v>40</v>
      </c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187</v>
      </c>
      <c r="C44" s="59">
        <v>60107</v>
      </c>
      <c r="D44" s="53" t="s">
        <v>188</v>
      </c>
      <c r="E44" s="53" t="s">
        <v>189</v>
      </c>
      <c r="F44" s="55" t="s">
        <v>46</v>
      </c>
      <c r="G44" s="53" t="s">
        <v>55</v>
      </c>
      <c r="H44" s="56"/>
      <c r="I44" s="57"/>
      <c r="J44" s="57"/>
      <c r="K44" s="57"/>
      <c r="L44" s="57">
        <v>12</v>
      </c>
      <c r="M44" s="57"/>
      <c r="N44" s="57" t="str">
        <f>SUM(I44:M44)</f>
        <v>0</v>
      </c>
      <c r="O44" s="58"/>
      <c r="P44" s="57"/>
      <c r="Q44" s="57">
        <v>1320</v>
      </c>
      <c r="R44" s="57"/>
      <c r="S44" s="55"/>
      <c r="T44" s="55" t="s">
        <v>190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191</v>
      </c>
      <c r="C45" s="54">
        <v>80001</v>
      </c>
      <c r="D45" s="53" t="s">
        <v>192</v>
      </c>
      <c r="E45" s="53" t="s">
        <v>193</v>
      </c>
      <c r="F45" s="55" t="s">
        <v>68</v>
      </c>
      <c r="G45" s="53" t="s">
        <v>64</v>
      </c>
      <c r="H45" s="56"/>
      <c r="I45" s="57">
        <v>10</v>
      </c>
      <c r="J45" s="57"/>
      <c r="K45" s="57"/>
      <c r="L45" s="57"/>
      <c r="M45" s="57"/>
      <c r="N45" s="57" t="str">
        <f>SUM(I45:M45)</f>
        <v>0</v>
      </c>
      <c r="O45" s="58"/>
      <c r="P45" s="57">
        <v>1100</v>
      </c>
      <c r="Q45" s="57"/>
      <c r="R45" s="57"/>
      <c r="S45" s="55" t="s">
        <v>194</v>
      </c>
      <c r="T45" s="55" t="s">
        <v>195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196</v>
      </c>
      <c r="C46" s="54">
        <v>2888</v>
      </c>
      <c r="D46" s="53" t="s">
        <v>197</v>
      </c>
      <c r="E46" s="53" t="s">
        <v>198</v>
      </c>
      <c r="F46" s="55" t="s">
        <v>63</v>
      </c>
      <c r="G46" s="53" t="s">
        <v>85</v>
      </c>
      <c r="H46" s="56"/>
      <c r="I46" s="57"/>
      <c r="J46" s="57"/>
      <c r="K46" s="57">
        <v>37</v>
      </c>
      <c r="L46" s="57"/>
      <c r="M46" s="57"/>
      <c r="N46" s="57" t="str">
        <f>SUM(I46:M46)</f>
        <v>0</v>
      </c>
      <c r="O46" s="58"/>
      <c r="P46" s="57"/>
      <c r="Q46" s="57">
        <v>4810</v>
      </c>
      <c r="R46" s="57"/>
      <c r="S46" s="55"/>
      <c r="T46" s="55" t="s">
        <v>199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200</v>
      </c>
      <c r="C47" s="54">
        <v>5714</v>
      </c>
      <c r="D47" s="53" t="s">
        <v>201</v>
      </c>
      <c r="E47" s="53" t="s">
        <v>202</v>
      </c>
      <c r="F47" s="55" t="s">
        <v>46</v>
      </c>
      <c r="G47" s="53" t="s">
        <v>35</v>
      </c>
      <c r="H47" s="56"/>
      <c r="I47" s="57"/>
      <c r="J47" s="57"/>
      <c r="K47" s="57">
        <v>25</v>
      </c>
      <c r="L47" s="57"/>
      <c r="M47" s="57"/>
      <c r="N47" s="57" t="str">
        <f>SUM(I47:M47)</f>
        <v>0</v>
      </c>
      <c r="O47" s="58"/>
      <c r="P47" s="57"/>
      <c r="Q47" s="57">
        <v>2625</v>
      </c>
      <c r="R47" s="57"/>
      <c r="S47" s="55"/>
      <c r="T47" s="55" t="s">
        <v>203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204</v>
      </c>
      <c r="C48" s="54">
        <v>3799</v>
      </c>
      <c r="D48" s="53" t="s">
        <v>205</v>
      </c>
      <c r="E48" s="53" t="s">
        <v>206</v>
      </c>
      <c r="F48" s="55" t="s">
        <v>34</v>
      </c>
      <c r="G48" s="53" t="s">
        <v>35</v>
      </c>
      <c r="H48" s="56"/>
      <c r="I48" s="57"/>
      <c r="J48" s="57"/>
      <c r="K48" s="57">
        <v>20</v>
      </c>
      <c r="L48" s="57"/>
      <c r="M48" s="57"/>
      <c r="N48" s="57" t="str">
        <f>SUM(I48:M48)</f>
        <v>0</v>
      </c>
      <c r="O48" s="58"/>
      <c r="P48" s="57"/>
      <c r="Q48" s="57">
        <v>2500</v>
      </c>
      <c r="R48" s="57">
        <v>300</v>
      </c>
      <c r="S48" s="55"/>
      <c r="T48" s="55" t="s">
        <v>207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208</v>
      </c>
      <c r="C49" s="54">
        <v>2517</v>
      </c>
      <c r="D49" s="53" t="s">
        <v>209</v>
      </c>
      <c r="E49" s="53" t="s">
        <v>210</v>
      </c>
      <c r="F49" s="55" t="s">
        <v>63</v>
      </c>
      <c r="G49" s="53" t="s">
        <v>64</v>
      </c>
      <c r="H49" s="56"/>
      <c r="I49" s="57"/>
      <c r="J49" s="57"/>
      <c r="K49" s="57"/>
      <c r="L49" s="57">
        <v>15</v>
      </c>
      <c r="M49" s="57"/>
      <c r="N49" s="57" t="str">
        <f>SUM(I49:M49)</f>
        <v>0</v>
      </c>
      <c r="O49" s="58"/>
      <c r="P49" s="57"/>
      <c r="Q49" s="57">
        <v>2025</v>
      </c>
      <c r="R49" s="57">
        <v>75</v>
      </c>
      <c r="S49" s="55"/>
      <c r="T49" s="55" t="s">
        <v>211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212</v>
      </c>
      <c r="C50" s="54">
        <v>2067</v>
      </c>
      <c r="D50" s="53" t="s">
        <v>213</v>
      </c>
      <c r="E50" s="53" t="s">
        <v>214</v>
      </c>
      <c r="F50" s="55" t="s">
        <v>46</v>
      </c>
      <c r="G50" s="53" t="s">
        <v>41</v>
      </c>
      <c r="H50" s="56"/>
      <c r="I50" s="57"/>
      <c r="J50" s="57"/>
      <c r="K50" s="57"/>
      <c r="L50" s="57">
        <v>3</v>
      </c>
      <c r="M50" s="57"/>
      <c r="N50" s="57" t="str">
        <f>SUM(I50:M50)</f>
        <v>0</v>
      </c>
      <c r="O50" s="58"/>
      <c r="P50" s="57"/>
      <c r="Q50" s="57">
        <v>525</v>
      </c>
      <c r="R50" s="57"/>
      <c r="S50" s="55"/>
      <c r="T50" s="55" t="s">
        <v>116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215</v>
      </c>
      <c r="C51" s="54">
        <v>50014</v>
      </c>
      <c r="D51" s="53" t="s">
        <v>216</v>
      </c>
      <c r="E51" s="53" t="s">
        <v>217</v>
      </c>
      <c r="F51" s="55" t="s">
        <v>218</v>
      </c>
      <c r="G51" s="53" t="s">
        <v>41</v>
      </c>
      <c r="H51" s="56"/>
      <c r="I51" s="57"/>
      <c r="J51" s="57"/>
      <c r="K51" s="57"/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 t="s">
        <v>219</v>
      </c>
      <c r="T51" s="55" t="s">
        <v>220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221</v>
      </c>
      <c r="C52" s="59">
        <v>60128</v>
      </c>
      <c r="D52" s="53" t="s">
        <v>222</v>
      </c>
      <c r="E52" s="53" t="s">
        <v>223</v>
      </c>
      <c r="F52" s="55" t="s">
        <v>46</v>
      </c>
      <c r="G52" s="53" t="s">
        <v>55</v>
      </c>
      <c r="H52" s="56"/>
      <c r="I52" s="57"/>
      <c r="J52" s="57"/>
      <c r="K52" s="57"/>
      <c r="L52" s="57">
        <v>30</v>
      </c>
      <c r="M52" s="57"/>
      <c r="N52" s="57" t="str">
        <f>SUM(I52:M52)</f>
        <v>0</v>
      </c>
      <c r="O52" s="58"/>
      <c r="P52" s="57"/>
      <c r="Q52" s="57">
        <v>3300</v>
      </c>
      <c r="R52" s="57"/>
      <c r="S52" s="55"/>
      <c r="T52" s="55" t="s">
        <v>224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191</v>
      </c>
      <c r="C53" s="54">
        <v>80001</v>
      </c>
      <c r="D53" s="53" t="s">
        <v>225</v>
      </c>
      <c r="E53" s="53" t="s">
        <v>226</v>
      </c>
      <c r="F53" s="55" t="s">
        <v>227</v>
      </c>
      <c r="G53" s="53" t="s">
        <v>41</v>
      </c>
      <c r="H53" s="56"/>
      <c r="I53" s="57">
        <v>20</v>
      </c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2280</v>
      </c>
      <c r="R53" s="57"/>
      <c r="S53" s="55"/>
      <c r="T53" s="55" t="s">
        <v>228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52</v>
      </c>
      <c r="C54" s="47">
        <v>3673</v>
      </c>
      <c r="D54" s="46" t="s">
        <v>229</v>
      </c>
      <c r="E54" s="46" t="s">
        <v>230</v>
      </c>
      <c r="F54" s="38" t="s">
        <v>63</v>
      </c>
      <c r="G54" s="46" t="s">
        <v>35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116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47"/>
      <c r="D55" s="46" t="s">
        <v>232</v>
      </c>
      <c r="E55" s="46" t="s">
        <v>233</v>
      </c>
      <c r="F55" s="38" t="s">
        <v>63</v>
      </c>
      <c r="G55" s="46" t="s">
        <v>55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3600</v>
      </c>
      <c r="R55" s="49"/>
      <c r="S55" s="38" t="s">
        <v>234</v>
      </c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52</v>
      </c>
      <c r="C56" s="47">
        <v>94667</v>
      </c>
      <c r="D56" s="46" t="s">
        <v>236</v>
      </c>
      <c r="E56" s="46" t="s">
        <v>237</v>
      </c>
      <c r="F56" s="38" t="s">
        <v>34</v>
      </c>
      <c r="G56" s="46" t="s">
        <v>41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 t="s">
        <v>194</v>
      </c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52</v>
      </c>
      <c r="C57" s="47">
        <v>2600</v>
      </c>
      <c r="D57" s="46" t="s">
        <v>239</v>
      </c>
      <c r="E57" s="46" t="s">
        <v>240</v>
      </c>
      <c r="F57" s="38" t="s">
        <v>63</v>
      </c>
      <c r="G57" s="46" t="s">
        <v>85</v>
      </c>
      <c r="H57" s="48"/>
      <c r="I57" s="49"/>
      <c r="J57" s="49"/>
      <c r="K57" s="49"/>
      <c r="L57" s="49">
        <v>13</v>
      </c>
      <c r="M57" s="49"/>
      <c r="N57" s="49" t="str">
        <f>SUM(I57:M57)</f>
        <v>0</v>
      </c>
      <c r="O57" s="50"/>
      <c r="P57" s="49">
        <v>1820</v>
      </c>
      <c r="Q57" s="49"/>
      <c r="R57" s="49"/>
      <c r="S57" s="38"/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52</v>
      </c>
      <c r="C58" s="47">
        <v>92282</v>
      </c>
      <c r="D58" s="46" t="s">
        <v>242</v>
      </c>
      <c r="E58" s="46" t="s">
        <v>243</v>
      </c>
      <c r="F58" s="38" t="s">
        <v>185</v>
      </c>
      <c r="G58" s="46" t="s">
        <v>55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 t="s">
        <v>244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245</v>
      </c>
      <c r="C59" s="47">
        <v>2010</v>
      </c>
      <c r="D59" s="46" t="s">
        <v>246</v>
      </c>
      <c r="E59" s="46" t="s">
        <v>247</v>
      </c>
      <c r="F59" s="38" t="s">
        <v>248</v>
      </c>
      <c r="G59" s="46" t="s">
        <v>41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520</v>
      </c>
      <c r="Q59" s="49"/>
      <c r="R59" s="49">
        <v>60</v>
      </c>
      <c r="S59" s="38"/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250</v>
      </c>
      <c r="C60" s="47">
        <v>4903</v>
      </c>
      <c r="D60" s="46" t="s">
        <v>251</v>
      </c>
      <c r="E60" s="46" t="s">
        <v>252</v>
      </c>
      <c r="F60" s="38" t="s">
        <v>68</v>
      </c>
      <c r="G60" s="46" t="s">
        <v>64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860</v>
      </c>
      <c r="Q60" s="49"/>
      <c r="R60" s="49">
        <v>40</v>
      </c>
      <c r="S60" s="38"/>
      <c r="T60" s="38" t="s">
        <v>253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254</v>
      </c>
      <c r="C61" s="51">
        <v>94555</v>
      </c>
      <c r="D61" s="46" t="s">
        <v>255</v>
      </c>
      <c r="E61" s="46" t="s">
        <v>256</v>
      </c>
      <c r="F61" s="38" t="s">
        <v>257</v>
      </c>
      <c r="G61" s="46" t="s">
        <v>64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 t="s">
        <v>258</v>
      </c>
      <c r="P61" s="49">
        <v>370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260</v>
      </c>
      <c r="C62" s="54">
        <v>853</v>
      </c>
      <c r="D62" s="53" t="s">
        <v>261</v>
      </c>
      <c r="E62" s="53" t="s">
        <v>262</v>
      </c>
      <c r="F62" s="55" t="s">
        <v>34</v>
      </c>
      <c r="G62" s="53" t="s">
        <v>55</v>
      </c>
      <c r="H62" s="56"/>
      <c r="I62" s="57"/>
      <c r="J62" s="57"/>
      <c r="K62" s="57">
        <v>15</v>
      </c>
      <c r="L62" s="57"/>
      <c r="M62" s="57"/>
      <c r="N62" s="57" t="str">
        <f>SUM(I62:M62)</f>
        <v>0</v>
      </c>
      <c r="O62" s="58"/>
      <c r="P62" s="57"/>
      <c r="Q62" s="57">
        <v>1725</v>
      </c>
      <c r="R62" s="57"/>
      <c r="S62" s="55"/>
      <c r="T62" s="55" t="s">
        <v>263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1">
        <v>60111</v>
      </c>
      <c r="D63" s="46" t="s">
        <v>265</v>
      </c>
      <c r="E63" s="46" t="s">
        <v>266</v>
      </c>
      <c r="F63" s="38" t="s">
        <v>267</v>
      </c>
      <c r="G63" s="46" t="s">
        <v>35</v>
      </c>
      <c r="H63" s="48"/>
      <c r="I63" s="49"/>
      <c r="J63" s="49"/>
      <c r="K63" s="49"/>
      <c r="L63" s="49">
        <v>10</v>
      </c>
      <c r="M63" s="49"/>
      <c r="N63" s="49" t="str">
        <f>SUM(I63:M63)</f>
        <v>0</v>
      </c>
      <c r="O63" s="50"/>
      <c r="P63" s="49">
        <v>1100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51">
        <v>6789</v>
      </c>
      <c r="D64" s="46" t="s">
        <v>269</v>
      </c>
      <c r="E64" s="46" t="s">
        <v>270</v>
      </c>
      <c r="F64" s="38" t="s">
        <v>271</v>
      </c>
      <c r="G64" s="46" t="s">
        <v>64</v>
      </c>
      <c r="H64" s="48"/>
      <c r="I64" s="49"/>
      <c r="J64" s="49"/>
      <c r="K64" s="49">
        <v>8</v>
      </c>
      <c r="L64" s="49"/>
      <c r="M64" s="49"/>
      <c r="N64" s="49" t="str">
        <f>SUM(I64:M64)</f>
        <v>0</v>
      </c>
      <c r="O64" s="50"/>
      <c r="P64" s="49">
        <v>1240</v>
      </c>
      <c r="Q64" s="49"/>
      <c r="R64" s="49"/>
      <c r="S64" s="38" t="s">
        <v>194</v>
      </c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52</v>
      </c>
      <c r="C65" s="47">
        <v>3875</v>
      </c>
      <c r="D65" s="46" t="s">
        <v>273</v>
      </c>
      <c r="E65" s="46" t="s">
        <v>274</v>
      </c>
      <c r="F65" s="38" t="s">
        <v>68</v>
      </c>
      <c r="G65" s="46" t="s">
        <v>55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850</v>
      </c>
      <c r="Q65" s="49"/>
      <c r="R65" s="49"/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47">
        <v>2078</v>
      </c>
      <c r="D66" s="46" t="s">
        <v>277</v>
      </c>
      <c r="E66" s="46" t="s">
        <v>278</v>
      </c>
      <c r="F66" s="38" t="s">
        <v>120</v>
      </c>
      <c r="G66" s="46" t="s">
        <v>35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570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280</v>
      </c>
      <c r="C67" s="54">
        <v>2395</v>
      </c>
      <c r="D67" s="53" t="s">
        <v>281</v>
      </c>
      <c r="E67" s="53" t="s">
        <v>282</v>
      </c>
      <c r="F67" s="55" t="s">
        <v>63</v>
      </c>
      <c r="G67" s="53" t="s">
        <v>41</v>
      </c>
      <c r="H67" s="56"/>
      <c r="I67" s="57"/>
      <c r="J67" s="57"/>
      <c r="K67" s="57"/>
      <c r="L67" s="57">
        <v>5</v>
      </c>
      <c r="M67" s="57"/>
      <c r="N67" s="57" t="str">
        <f>SUM(I67:M67)</f>
        <v>0</v>
      </c>
      <c r="O67" s="58"/>
      <c r="P67" s="57"/>
      <c r="Q67" s="57">
        <v>875</v>
      </c>
      <c r="R67" s="57">
        <v>25</v>
      </c>
      <c r="S67" s="55"/>
      <c r="T67" s="55" t="s">
        <v>283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7">
        <v>63</v>
      </c>
      <c r="B68" s="68" t="s">
        <v>284</v>
      </c>
      <c r="C68" s="69">
        <v>2286</v>
      </c>
      <c r="D68" s="68" t="s">
        <v>285</v>
      </c>
      <c r="E68" s="68" t="s">
        <v>286</v>
      </c>
      <c r="F68" s="70" t="s">
        <v>34</v>
      </c>
      <c r="G68" s="68" t="s">
        <v>41</v>
      </c>
      <c r="H68" s="71"/>
      <c r="I68" s="72"/>
      <c r="J68" s="72"/>
      <c r="K68" s="72">
        <v>0</v>
      </c>
      <c r="L68" s="72"/>
      <c r="M68" s="72"/>
      <c r="N68" s="72" t="str">
        <f>SUM(I68:M68)</f>
        <v>0</v>
      </c>
      <c r="O68" s="73"/>
      <c r="P68" s="72"/>
      <c r="Q68" s="72">
        <v>0</v>
      </c>
      <c r="R68" s="72">
        <v>0</v>
      </c>
      <c r="S68" s="70"/>
      <c r="T68" s="70" t="s">
        <v>287</v>
      </c>
      <c r="U68" s="7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52</v>
      </c>
      <c r="C69" s="47">
        <v>2540</v>
      </c>
      <c r="D69" s="46" t="s">
        <v>288</v>
      </c>
      <c r="E69" s="46" t="s">
        <v>289</v>
      </c>
      <c r="F69" s="38" t="s">
        <v>34</v>
      </c>
      <c r="G69" s="46" t="s">
        <v>85</v>
      </c>
      <c r="H69" s="48"/>
      <c r="I69" s="49"/>
      <c r="J69" s="49"/>
      <c r="K69" s="49"/>
      <c r="L69" s="49">
        <v>10</v>
      </c>
      <c r="M69" s="49"/>
      <c r="N69" s="49" t="str">
        <f>SUM(I69:M69)</f>
        <v>0</v>
      </c>
      <c r="O69" s="50"/>
      <c r="P69" s="49">
        <v>1400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291</v>
      </c>
      <c r="C70" s="62">
        <v>4969</v>
      </c>
      <c r="D70" s="61" t="s">
        <v>292</v>
      </c>
      <c r="E70" s="61" t="s">
        <v>293</v>
      </c>
      <c r="F70" s="63" t="s">
        <v>34</v>
      </c>
      <c r="G70" s="61" t="s">
        <v>294</v>
      </c>
      <c r="H70" s="64"/>
      <c r="I70" s="65"/>
      <c r="J70" s="65">
        <v>5</v>
      </c>
      <c r="K70" s="65"/>
      <c r="L70" s="65"/>
      <c r="M70" s="65"/>
      <c r="N70" s="65" t="str">
        <f>SUM(I70:M70)</f>
        <v>0</v>
      </c>
      <c r="O70" s="66"/>
      <c r="P70" s="65">
        <v>625</v>
      </c>
      <c r="Q70" s="65"/>
      <c r="R70" s="65"/>
      <c r="S70" s="63"/>
      <c r="T70" s="63" t="s">
        <v>79</v>
      </c>
      <c r="U70" s="6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295</v>
      </c>
      <c r="C71" s="59">
        <v>6645</v>
      </c>
      <c r="D71" s="53" t="s">
        <v>296</v>
      </c>
      <c r="E71" s="53" t="s">
        <v>297</v>
      </c>
      <c r="F71" s="55" t="s">
        <v>46</v>
      </c>
      <c r="G71" s="53" t="s">
        <v>298</v>
      </c>
      <c r="H71" s="56"/>
      <c r="I71" s="57"/>
      <c r="J71" s="57"/>
      <c r="K71" s="57">
        <v>7</v>
      </c>
      <c r="L71" s="57"/>
      <c r="M71" s="57"/>
      <c r="N71" s="57" t="str">
        <f>SUM(I71:M71)</f>
        <v>0</v>
      </c>
      <c r="O71" s="58">
        <v>7</v>
      </c>
      <c r="P71" s="57"/>
      <c r="Q71" s="57">
        <v>700</v>
      </c>
      <c r="R71" s="57"/>
      <c r="S71" s="55"/>
      <c r="T71" s="55"/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