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<sst xmlns="http://schemas.openxmlformats.org/spreadsheetml/2006/main" uniqueCount="293">
  <si>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</si>
  <si>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</si>
  <si>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</si>
  <si>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</si>
  <si>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</si>
  <si>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25.11.2019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</si>
  <si>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</si>
  <si>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</si>
  <si>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</si>
  <si>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</si>
  <si>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</si>
  <si>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</si>
  <si>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</si>
  <si>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</si>
  <si>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</si>
  <si>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</si>
  <si>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</si>
  <si>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</si>
  <si>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</si>
  <si>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</si>
  <si>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</si>
  <si>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</si>
  <si>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</si>
  <si>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</si>
  <si>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</si>
  <si>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</si>
  <si>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</si>
  <si>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</si>
  <si>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</si>
  <si>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</si>
  <si>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</si>
  <si>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</si>
  <si>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</si>
  <si>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Дмитрий</t>
  </si>
  <si>
    <t>с НДС. работают до 16 созвон утром уточнить время доставки!!</t>
  </si>
  <si>
    <t>Зоомаркет Зооэкспресс (ИП Семенко)</t>
  </si>
  <si>
    <t>СПб, ул. Бронницкая д. 15 литер А</t>
  </si>
  <si>
    <t>пом.20-Н</t>
  </si>
  <si>
    <t>10:00-17:00</t>
  </si>
  <si>
    <t>Фахри</t>
  </si>
  <si>
    <t xml:space="preserve">6 - Вода ХАЛПИ 1.5л для собак
 12 - Вода ХАЛПИ 1.5л для кошек
 </t>
  </si>
  <si>
    <t>от Халпи, подписать доки. 
2 уп.- для кошек
1 уп.- для собак</t>
  </si>
  <si>
    <t>Водоносов</t>
  </si>
  <si>
    <t>СПб, ул. Бухарестская д. 39к3</t>
  </si>
  <si>
    <t>кв. 179, 1й этаж, 8-911-168-03-13, 8-921-316-09-04</t>
  </si>
  <si>
    <t>10:00-14:00</t>
  </si>
  <si>
    <t>новая цена!!СОЗВОН МИНИМУМ ЗА ПОЛЧАСА! чтобы были на месте</t>
  </si>
  <si>
    <t>Свитпро</t>
  </si>
  <si>
    <t>СПб, ул. Шпалерная, д. 34 литер В</t>
  </si>
  <si>
    <t>2 этаж . 448-64-69 Елена или Майра.</t>
  </si>
  <si>
    <t>09:00-15:00</t>
  </si>
  <si>
    <t>Федор</t>
  </si>
  <si>
    <t>только с ндс. новый адрес, если не алё -8-981-833-46-06, подъём 5 руб/бут.</t>
  </si>
  <si>
    <t>Транснефть - Охрана</t>
  </si>
  <si>
    <t>СПб, ул. Шпалерная д. 36</t>
  </si>
  <si>
    <t>8-931-357-07-60, 8-911-144-80-90 Павел</t>
  </si>
  <si>
    <t>10:00-13:00 14:00-18:00</t>
  </si>
  <si>
    <t>передать документы СОЗВОН ЗА ЧАС ДЛЯ ПРОПУСКА!!!
 Подписывать акт приема-передачи!.</t>
  </si>
  <si>
    <t>МинТранс</t>
  </si>
  <si>
    <t>СПб, дорога на Турухтанные Острова д. 17</t>
  </si>
  <si>
    <t>8-911-763-87-60</t>
  </si>
  <si>
    <t>Георгий</t>
  </si>
  <si>
    <t>ТЕНДЕР, подписывать акт.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</si>
  <si>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</si>
  <si>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</si>
  <si>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</si>
  <si>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Вячеслав</t>
  </si>
  <si>
    <t>с ндс, счёт на почту новая цена nastyasyum@mail.ru</t>
  </si>
  <si>
    <t>Теплостройкомплект</t>
  </si>
  <si>
    <t>СПб, ул. Курляндская д. 44</t>
  </si>
  <si>
    <t>59 офис, 2-й этаж, 951-34-50, 251-86-06</t>
  </si>
  <si>
    <t>Владимир</t>
  </si>
  <si>
    <t>С 10.00 !новая цена</t>
  </si>
  <si>
    <t>ИП Майстрович Карина Манвеловна (ип Надобников)</t>
  </si>
  <si>
    <t>г. Кронштадт, СПб, ул. Петровская, д. 5 литер А</t>
  </si>
  <si>
    <t>8-962-684-65-55</t>
  </si>
  <si>
    <t>12:00-17:00</t>
  </si>
  <si>
    <t>пекарня</t>
  </si>
  <si>
    <t>ржд</t>
  </si>
  <si>
    <t>СПб, Митрофаньевское шоссе д. 3</t>
  </si>
  <si>
    <t>8-981-109-46-99</t>
  </si>
  <si>
    <t>10:00-12:00</t>
  </si>
  <si>
    <t>8-981-801-26-41  ЗАБРАТЬ ВСЮ ПУСТУЮ ТАРУ 14 бут</t>
  </si>
  <si>
    <t>ИП Милкова Елена Ивановна (ип Надобников)</t>
  </si>
  <si>
    <t>СПб, Петергофское шоссе д. 75</t>
  </si>
  <si>
    <t>905-67-64, 905-67-69</t>
  </si>
  <si>
    <t>10:00-13:00</t>
  </si>
  <si>
    <t xml:space="preserve">100 - Стаканчики для питьевой воды
 </t>
  </si>
  <si>
    <t>созвон - объяснят как найти. 929-29-31, говый договор на ИП Надобников</t>
  </si>
  <si>
    <t>СПб, поселок Стрельна, Санкт-Петербургское шоссе д. 43</t>
  </si>
  <si>
    <t>офис 203, 8-911-754-42-55</t>
  </si>
  <si>
    <t>10:00-15:00</t>
  </si>
  <si>
    <t xml:space="preserve">1 - ЧЕК (всегда)
 </t>
  </si>
  <si>
    <t>с 12 до 13 обед , созвон заранее</t>
  </si>
  <si>
    <t>Политроник-Санкт-Петербург(ИП НАДОБНИКОВ)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</si>
  <si>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</si>
  <si>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</si>
  <si>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</si>
  <si>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проверять кол-во бут в месяц ,звонить на номер 460-25-00 ,мобильный в отпуске. заказали Ё</t>
  </si>
  <si>
    <t>Клиент№2853</t>
  </si>
  <si>
    <t>г. Колпино, СПб, Бульвар трудящихся д. 7</t>
  </si>
  <si>
    <t>кв 43, 2й этаж, 8-981-682-50-78, 8-911-169-96-06-Татьяна Ивановна</t>
  </si>
  <si>
    <t>Чистые не мятые бутыли  .новые цены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</si>
  <si>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</si>
  <si>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</si>
  <si>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</si>
  <si>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 xml:space="preserve">10 - Вода 6л.
 </t>
  </si>
  <si>
    <t>с ндс 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</si>
  <si>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ИнфоТеКС Интернет Траст</t>
  </si>
  <si>
    <t>СПб, ул. Артиллерийская д. 1</t>
  </si>
  <si>
    <t>литер А  офис 328 (БЦ «Европа Хаус») 8-981-982-14-88,  812-383-14-28, вн. 3862</t>
  </si>
  <si>
    <t>ТОЛЬКО С НДС СОЗВОН особое заполнение смотреть папку,в 1С- ИИТ,ЧИСТЫЕ БУТЫЛИ! проверить,чтобы внутри ничего не плавало. БУТЫЛИ С ПЛОТНЫМИ ПРОБКАМИ.</t>
  </si>
  <si>
    <t>Путьрем</t>
  </si>
  <si>
    <t>Глухоозёрское ш., д.1, к.7</t>
  </si>
  <si>
    <t>8-905-221-94-88</t>
  </si>
  <si>
    <t>ДОКУМЕНТЫ ОТ ЭТОЙ ПОСТАВКИ ПРОПЕЧАТАТЬ В СЛЕД РАЗ (ДОКИ НОЯБРЁМ)
созвон при подъезде.
ПМС 88.
Подписывать документы и акт!</t>
  </si>
  <si>
    <t>Полимер (бывш. Фора - КомТрейд)</t>
  </si>
  <si>
    <t>СПб, проспект Бакунина д. 29</t>
  </si>
  <si>
    <t>710-21-61 Юля, 710-21-21, для въезда на территорию зарание заказать пропуск.  8-911-954-92-45 ,  Пропуск за 1,5 часа заказывать</t>
  </si>
  <si>
    <t>СМ БАЗУ! . НА БУТЫЛИ НАДЕВАТЬ ТОЛЬКО ЗЕЛЁНЫЕ ПРОБКИ!!звонить на номер  8-911-954-32-45Здесь быть вежливым!скидывать скан доков</t>
  </si>
  <si>
    <t>Порт Консалтинг</t>
  </si>
  <si>
    <t>на территории фабрики Веретено  305-38-11, 8-921-743-49-35</t>
  </si>
  <si>
    <t>9:00-13:00</t>
  </si>
  <si>
    <t>только с ндс бутыли с ручками!!!!!!,ЗАБИРАТЬ У НИХ ПУСТУЮ ВСЮ ТАРУ!новая цена</t>
  </si>
  <si>
    <t>ЦТО Мастер Водоносов</t>
  </si>
  <si>
    <t>Тосненский район, д. Федоровское, ул. Почтовая д. 32</t>
  </si>
  <si>
    <t>Оксана 8-951-667-24-34 Вадим 8-921-308-10-41</t>
  </si>
  <si>
    <t>ндс. звонить на номер Оксана 8-951-667-24-34  высылать счёт sverka@shtrih-m-spb.ru
строго до 15.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</si>
  <si>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</si>
  <si>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</si>
  <si>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8-911-788-93-43</t>
  </si>
  <si>
    <t>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8-911-154-63-08.</t>
  </si>
  <si>
    <t>СтройЭксперт (водоносов)</t>
  </si>
  <si>
    <t>СПб, ул. Ивана Черных, д. 31-33 лит. Б</t>
  </si>
  <si>
    <t>офис 519,   8-931-207-90-86</t>
  </si>
  <si>
    <t>с 10 работают,новый счёт на 50 бут 
Поставка №5 (50 из 50)на каждую поставку делаем документы</t>
  </si>
  <si>
    <t>Бизнес портал</t>
  </si>
  <si>
    <t>СПб, Нефтяная дорога д.11</t>
  </si>
  <si>
    <t>8-967-531-15-20 Павел</t>
  </si>
  <si>
    <t>с ндс  передать карту клиента и взять наличку клиента в офисе документы приложили</t>
  </si>
  <si>
    <t>ЛОГОСФЕРА (бывш. М-Лоджистик, СТА-Карго)</t>
  </si>
  <si>
    <t>СПб, поселок Шушары, Московское шоссе, 177а</t>
  </si>
  <si>
    <t>679-74-56, 679-74-38  -звонить на эти номера (сказать что доставка воды и номер машины сообщить)</t>
  </si>
  <si>
    <t>ДОВОЗ 13 БУТ с ндс.ОТСРОЧКА ПЛАТЕЖА - 30 дней. Смотреть схему проезда не звонить клиенту Крепить схему проезда сохранено в папке Для Ани.</t>
  </si>
  <si>
    <t>РИНГ (ип Надобников)</t>
  </si>
  <si>
    <t>СПб, ул. Садовая, д. 28-30к1</t>
  </si>
  <si>
    <t>пом 77,85-95, 310-27-32, 8-921-326-92-55</t>
  </si>
  <si>
    <t>11:00-17:00</t>
  </si>
  <si>
    <t>без ндс. ЗАБИРАТЬ ТАРУ!!!магазин работает с 11! раньше 11 никого не будет , до 11 не звонить!</t>
  </si>
  <si>
    <t>водоносов</t>
  </si>
  <si>
    <t>г.  Павловск, СПб,  ул.  Конюшенная, д. 24</t>
  </si>
  <si>
    <t>ЛитА, школа №464, 2 "А" класс,  2й этаж, каб. №23, 8-952-240-48-89</t>
  </si>
  <si>
    <t>9:00-14:00</t>
  </si>
  <si>
    <t>Спб, ул.Кораблестроителей д.30</t>
  </si>
  <si>
    <t>8-968-191-02-48</t>
  </si>
  <si>
    <t>13:00-16:00</t>
  </si>
  <si>
    <t>созвон. новые цены в навигаторе вбить nudelab</t>
  </si>
  <si>
    <t>РЖД (тендер)</t>
  </si>
  <si>
    <t>СПб, Набережная реки Фонтанки, д. 117</t>
  </si>
  <si>
    <t>8-911-154-28-12</t>
  </si>
  <si>
    <t>передать документы СОЗВОН ЗА ЧАС - ДЛЯ ПРОПУСКА , встретят на территории</t>
  </si>
  <si>
    <t>ABC водоносов (ИП НАДОБНИКОВ)</t>
  </si>
  <si>
    <t>СПб, ул. Комиссара Смирнова д.11 литер Д</t>
  </si>
  <si>
    <t>16 подъезд,  3й этаж, офис напротив лестницы, 8-812-467-34-20 (доб.101)</t>
  </si>
  <si>
    <t>СЧЁТ НА ФИРМУ ДУБРАВА(ИП НАДОБНИКОВ) 7802848630</t>
  </si>
  <si>
    <t>Клиент №6738</t>
  </si>
  <si>
    <t>СПб, ул. Тамбасова д. 13 лит А</t>
  </si>
  <si>
    <t>2 этаж , каб 204, 8-911-966-26-35</t>
  </si>
  <si>
    <t>2 бут в залог</t>
  </si>
  <si>
    <t xml:space="preserve">1 - ЧЕК (1-й раз)
 </t>
  </si>
  <si>
    <t>Клиент №6549</t>
  </si>
  <si>
    <t>г. Кронштадт, СПб, ул. Советская д.49</t>
  </si>
  <si>
    <t>церковь, +7-900-655-69-25</t>
  </si>
  <si>
    <t>NaN</t>
  </si>
  <si>
    <t>это ориентир Соборная площадь д.1 Часовня от ОФВ, Приехать-вылить куда скажут, в бочку, забрать тару и уехать.
 Денег не брать.</t>
  </si>
  <si>
    <t>водономика</t>
  </si>
  <si>
    <t>СПб, ул. Самойлова</t>
  </si>
  <si>
    <t>передать клиенту карту</t>
  </si>
  <si>
    <t>Разовый</t>
  </si>
  <si>
    <t>СПб, ул. Чапаева д.25</t>
  </si>
  <si>
    <t xml:space="preserve">2 - Доверенность ЭНДИ
 </t>
  </si>
  <si>
    <t>забрать груз энди  (ежедневники).</t>
  </si>
  <si>
    <t>ИП Позняк (ИП НАДОБНИКОВ)Артур Юрьевич</t>
  </si>
  <si>
    <t>СПб, посёлок Тельмана, ул. Красноборская, д. 2</t>
  </si>
  <si>
    <t>напротив терминала Деловых линий, 8-921-981-62-39</t>
  </si>
  <si>
    <t>СПб, Загородный пр., д. 58</t>
  </si>
  <si>
    <t>каб. 206, 8-931-543-56-48</t>
  </si>
  <si>
    <t>НОВАЯ ЦЕНА ом угловой Можайская д.1  2й этаж вернуть два залога забрать 6 бут</t>
  </si>
  <si>
    <t>ИРСИ (ИП НАДОБНИКОВ)(бывшие Фонд Институт Развития Свободы Информации)</t>
  </si>
  <si>
    <t>СПб, ул. Воронежская д. 33</t>
  </si>
  <si>
    <t>БЦ Воронежская 33, если смотреть на него  с Воронежской есть арка с заездом во двор и слева от нее -- парковка, чуть левее которой, в свою очередь, тоже есть заезд во двор. Нужно воспользоваться этим заездом и сразу за парковкой справа будут еще одни воро</t>
  </si>
  <si>
    <t>на двери домофона  будет вывеска ИНФОМЕТР, 4-й этаж без лифта, 766-03-66,8-921-574-04-01 Яна</t>
  </si>
  <si>
    <t>г. Ломоносов, СПб, ул. Еленинская, д. 13</t>
  </si>
  <si>
    <t>Ломоносовская межрайонная больница, на проходной спросить отдел закупок, 8-904-616-11-99, 423-09-43</t>
  </si>
  <si>
    <t>09:00-17:00</t>
  </si>
  <si>
    <t>созвон! остановиться у шлагбаума справа (не заезжать под шлагбаум!)- переехали немного.   8-812-422-04-21. новая цена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</si>
  <si>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</si>
  <si>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</si>
  <si>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</si>
  <si>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с ндс ОБЯЗАТЕЛЬНО ЗАБИРАТЬ ПУСТУЮ ТАРУ ,новая цена, . заказали Ё.</t>
  </si>
  <si>
    <t>поселок Гапсары, Станция Пери</t>
  </si>
  <si>
    <t>8-921-184-83-46, 8-952-363-17-62</t>
  </si>
  <si>
    <t>10:00-16:30</t>
  </si>
  <si>
    <t>ПМС 29.  
Документы.
ЗАБРАТЬ ВСЮ ПУСТУЮ ТАРУ</t>
  </si>
  <si>
    <t>СПб, Английский пр., д. 30</t>
  </si>
  <si>
    <t>кв. 11, код на воротах х858#,  8-968-191-02-48</t>
  </si>
  <si>
    <t>09:00-13:00</t>
  </si>
  <si>
    <t>созвон. новые цены</t>
  </si>
  <si>
    <t>Коммаш-СПб водоносов</t>
  </si>
  <si>
    <t>СПб, ул.Фаянсовая д. 24 литер Б</t>
  </si>
  <si>
    <t>помещение 214, 900-37-25, 8-921-932-87-85</t>
  </si>
  <si>
    <t>только с ндс всегда отправлять счет 
kommashservice@gmail.com  .новые цены  . сдадут пустую тару за второй адрес (ул. Шотмана)</t>
  </si>
  <si>
    <t>Окуловская д. 8</t>
  </si>
  <si>
    <t>кв227 8-905-235-40-29</t>
  </si>
  <si>
    <t>90:00-12:00</t>
  </si>
  <si>
    <t>забрать 3 пустых бут вернть залог</t>
  </si>
  <si>
    <t>ИП Завьялова (ИП НАДОБНИКОВ)Дарья Ивановна водоносов</t>
  </si>
  <si>
    <t>СПб, ул. Бутлерова, д. 11к1</t>
  </si>
  <si>
    <t>Парикмахерская PLOIKA, 40-715-40</t>
  </si>
  <si>
    <t>11:00-15:00</t>
  </si>
  <si>
    <t>Клиент№6913</t>
  </si>
  <si>
    <t>СПб, поселок Парголово, ул. Заречная, д. 41 строение 1</t>
  </si>
  <si>
    <t>2ая парадная , 2й этаж.кв. 151.  8- 911-985-30-02</t>
  </si>
  <si>
    <t>18:00-21:00</t>
  </si>
  <si>
    <t>созвон за час!!</t>
  </si>
  <si>
    <t>Водономика</t>
  </si>
  <si>
    <t>СПб, ул. Гороховая, д. 46</t>
  </si>
  <si>
    <t>салон Body Waxer, во двор, код на калитке 2007#, 8-981-777-08-33</t>
  </si>
  <si>
    <t>Клиент №5559</t>
  </si>
  <si>
    <t>ул.Кораблестроителей 16к.3</t>
  </si>
  <si>
    <t>8-981-983-77-77</t>
  </si>
  <si>
    <t>СОЗВОН ЗА ЧАС КЛИЕНТ МОЖЕТ ОТОЙТИ. новые цены</t>
  </si>
  <si>
    <t>Клиент№2078</t>
  </si>
  <si>
    <t>СПб, ул. Доблести д. 18к1</t>
  </si>
  <si>
    <t>кв. 277, 8-962-686-73-67, 8-905-212-42-83</t>
  </si>
  <si>
    <t>15:00-18:00</t>
  </si>
  <si>
    <t>звонить на 2-й номер телефона НОВАЯ ЦЕНА. СОЗВОН ЕСЛИ НЕ УСПЕВАЕТЕ</t>
  </si>
  <si>
    <t>Клиент№5686</t>
  </si>
  <si>
    <t>СПБ,Пушкинский р-он, Шушары, Славянка, ул. Ростовская, д. 19/3</t>
  </si>
  <si>
    <t>кв. 20, 8-921-657-89-79</t>
  </si>
  <si>
    <t>12:00-14:00</t>
  </si>
  <si>
    <t>СОЗВОН ЗА 30 МИНУТ КАК ПОЕДЕТЕ В СЛАВЯНКУ.</t>
  </si>
  <si>
    <t>Клиент№5504</t>
  </si>
  <si>
    <t>СПб, Большой проспект П.С. Д. 86</t>
  </si>
  <si>
    <t>магазин Gate, 8-921-906-83-99</t>
  </si>
  <si>
    <t>11:00-20:00</t>
  </si>
  <si>
    <t>работают с 11! новые цены</t>
  </si>
  <si>
    <t>Клиент 6562</t>
  </si>
  <si>
    <t>СПб, ул. Большая конюшенная д.29</t>
  </si>
  <si>
    <t>кв.7, 8-931-267-06-62</t>
  </si>
  <si>
    <t>(фактически дом 31)вход с конюшенной рядом с баром. забирать пустые бут</t>
  </si>
  <si>
    <t>СПб, ул. Учительская д. 18к1</t>
  </si>
  <si>
    <t>кв. 164, 22йэтаж, 8-920-797-83-57</t>
  </si>
  <si>
    <t>19:00-21:00</t>
  </si>
  <si>
    <t>с 19! днём не звонить!!! у дверей не оставлять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</si>
  <si>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</si>
  <si>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</si>
  <si>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</si>
  <si>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</t>
  </si>
  <si>
    <t>СПб, посёлок Шушары, Славянка, ул. Ростовская, д. 25к2</t>
  </si>
  <si>
    <t>6-я парадная, кв. 201, 8-962-717-07-01</t>
  </si>
  <si>
    <t>домофон не работает, созвон,</t>
  </si>
  <si>
    <t>СПб, Басков пер. д. 23</t>
  </si>
  <si>
    <t>8-921-769-17-13 звонок на двери двора. "16"</t>
  </si>
  <si>
    <t>12:00-15:00</t>
  </si>
  <si>
    <t>НЕ РАНЬШЕ кв. 16, обязательно звонок за час чтобы были на месте звонить на номер 8-921-769-17-13   Созвон - встретят.   8-927-734-58-30</t>
  </si>
  <si>
    <t>Кронштадт, СПб, ул. Литке д. 11</t>
  </si>
  <si>
    <t>кв. 8, 2й этаж, лифт есть, 8-911-028-72-34</t>
  </si>
  <si>
    <t>СПб, поселок Шушары, Изборская ул. д. 1к1</t>
  </si>
  <si>
    <t>кв.117, 8-905-505-17-05</t>
  </si>
  <si>
    <t>БЫТЬ ВЕЖЛИВЫМИ И ПУНКТУАЛЬНЫМИ!!</t>
  </si>
  <si>
    <t>Фанерный</t>
  </si>
  <si>
    <t>СПб, посёлок Понтонный, ул. Фанерная д. 5</t>
  </si>
  <si>
    <t>648-16-15(доб.2242), 8-921-356-48-83</t>
  </si>
  <si>
    <t>подписать документы,В 1с - СВЕЗА,офис можно раньше  
НОВЫЕ ЦЕНЫ по 100р/
СКЛАД</t>
  </si>
  <si>
    <t>СПб, Советский пр. д. 18</t>
  </si>
  <si>
    <t>15-й этаж, кв.108, 8-960-275-13-12</t>
  </si>
  <si>
    <t>созвон. новая цена</t>
  </si>
  <si>
    <t>СПб, Старо-Петергофский пр. д. 21к8</t>
  </si>
  <si>
    <t>кв. 215, 3й этаж, 8-921-917-95-07</t>
  </si>
  <si>
    <t>Клиент №6633</t>
  </si>
  <si>
    <t>ул. Степана Разина д.9</t>
  </si>
  <si>
    <t>Самовывоз</t>
  </si>
  <si>
    <t>Митя</t>
  </si>
  <si>
    <t>Мозгорех</t>
  </si>
  <si>
    <t>СПб, ул. Степана Разина д. 9</t>
  </si>
  <si>
    <t>самовывоз, 8-952-234-45-36</t>
  </si>
  <si>
    <t>09:00-11:00</t>
  </si>
  <si>
    <t>на новое юр. лицо Бизнес Ап
оплачено 150 залогов
(500 из 500),  ПОДПИСАТЬ АКТ!!</t>
  </si>
  <si>
    <t>Клиент№6679</t>
  </si>
  <si>
    <t>самовывоз</t>
  </si>
  <si>
    <t>Клиент №4870</t>
  </si>
  <si>
    <t>самовывоз Ростислав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</si>
</sst>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8" sqref="C6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5903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50</v>
      </c>
      <c r="L6" s="56"/>
      <c r="M6" s="56"/>
      <c r="N6" s="56" t="str">
        <f>SUM(I6:M6)</f>
        <v>0</v>
      </c>
      <c r="O6" s="57"/>
      <c r="P6" s="56"/>
      <c r="Q6" s="56">
        <v>4500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66">
        <v>2</v>
      </c>
      <c r="B7" s="67" t="s">
        <v>35</v>
      </c>
      <c r="C7" s="68">
        <v>500063</v>
      </c>
      <c r="D7" s="67" t="s">
        <v>36</v>
      </c>
      <c r="E7" s="67" t="s">
        <v>37</v>
      </c>
      <c r="F7" s="69" t="s">
        <v>38</v>
      </c>
      <c r="G7" s="67" t="s">
        <v>39</v>
      </c>
      <c r="H7" s="70"/>
      <c r="I7" s="71"/>
      <c r="J7" s="71"/>
      <c r="K7" s="71"/>
      <c r="L7" s="71"/>
      <c r="M7" s="71">
        <v>1</v>
      </c>
      <c r="N7" s="71" t="str">
        <f>SUM(I7:M7)</f>
        <v>0</v>
      </c>
      <c r="O7" s="72"/>
      <c r="P7" s="71"/>
      <c r="Q7" s="71">
        <v>0</v>
      </c>
      <c r="R7" s="71"/>
      <c r="S7" s="69" t="s">
        <v>40</v>
      </c>
      <c r="T7" s="69" t="s">
        <v>41</v>
      </c>
      <c r="U7" s="69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3865</v>
      </c>
      <c r="D8" s="46" t="s">
        <v>43</v>
      </c>
      <c r="E8" s="46" t="s">
        <v>44</v>
      </c>
      <c r="F8" s="38" t="s">
        <v>45</v>
      </c>
      <c r="G8" s="46" t="s">
        <v>39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850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68">
        <v>6220</v>
      </c>
      <c r="D9" s="52" t="s">
        <v>48</v>
      </c>
      <c r="E9" s="52" t="s">
        <v>49</v>
      </c>
      <c r="F9" s="54" t="s">
        <v>50</v>
      </c>
      <c r="G9" s="52" t="s">
        <v>51</v>
      </c>
      <c r="H9" s="55"/>
      <c r="I9" s="56"/>
      <c r="J9" s="56"/>
      <c r="K9" s="56">
        <v>6</v>
      </c>
      <c r="L9" s="56"/>
      <c r="M9" s="56"/>
      <c r="N9" s="56" t="str">
        <f>SUM(I9:M9)</f>
        <v>0</v>
      </c>
      <c r="O9" s="57"/>
      <c r="P9" s="56"/>
      <c r="Q9" s="56">
        <v>1110</v>
      </c>
      <c r="R9" s="56">
        <v>30</v>
      </c>
      <c r="S9" s="54"/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66">
        <v>5</v>
      </c>
      <c r="B10" s="67" t="s">
        <v>53</v>
      </c>
      <c r="C10" s="73">
        <v>50016</v>
      </c>
      <c r="D10" s="67" t="s">
        <v>54</v>
      </c>
      <c r="E10" s="67" t="s">
        <v>55</v>
      </c>
      <c r="F10" s="69" t="s">
        <v>56</v>
      </c>
      <c r="G10" s="67" t="s">
        <v>51</v>
      </c>
      <c r="H10" s="70"/>
      <c r="I10" s="71">
        <v>0</v>
      </c>
      <c r="J10" s="71"/>
      <c r="K10" s="71"/>
      <c r="L10" s="71"/>
      <c r="M10" s="71"/>
      <c r="N10" s="71" t="str">
        <f>SUM(I10:M10)</f>
        <v>0</v>
      </c>
      <c r="O10" s="72"/>
      <c r="P10" s="71"/>
      <c r="Q10" s="71">
        <v>0</v>
      </c>
      <c r="R10" s="71"/>
      <c r="S10" s="69"/>
      <c r="T10" s="69" t="s">
        <v>57</v>
      </c>
      <c r="U10" s="69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58</v>
      </c>
      <c r="C11" s="68">
        <v>50058</v>
      </c>
      <c r="D11" s="52" t="s">
        <v>59</v>
      </c>
      <c r="E11" s="52" t="s">
        <v>60</v>
      </c>
      <c r="F11" s="54" t="s">
        <v>38</v>
      </c>
      <c r="G11" s="52" t="s">
        <v>61</v>
      </c>
      <c r="H11" s="55"/>
      <c r="I11" s="56">
        <v>5</v>
      </c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570</v>
      </c>
      <c r="R11" s="56"/>
      <c r="S11" s="54"/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63</v>
      </c>
      <c r="C12" s="53">
        <v>1178</v>
      </c>
      <c r="D12" s="52" t="s">
        <v>64</v>
      </c>
      <c r="E12" s="52" t="s">
        <v>65</v>
      </c>
      <c r="F12" s="54" t="s">
        <v>38</v>
      </c>
      <c r="G12" s="52" t="s">
        <v>66</v>
      </c>
      <c r="H12" s="55"/>
      <c r="I12" s="56"/>
      <c r="J12" s="56">
        <v>20</v>
      </c>
      <c r="K12" s="56"/>
      <c r="L12" s="56"/>
      <c r="M12" s="56"/>
      <c r="N12" s="56" t="str">
        <f>SUM(I12:M12)</f>
        <v>0</v>
      </c>
      <c r="O12" s="57"/>
      <c r="P12" s="56"/>
      <c r="Q12" s="56">
        <v>3400</v>
      </c>
      <c r="R12" s="56"/>
      <c r="S12" s="54"/>
      <c r="T12" s="54" t="s">
        <v>67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2257</v>
      </c>
      <c r="D13" s="46" t="s">
        <v>69</v>
      </c>
      <c r="E13" s="46" t="s">
        <v>70</v>
      </c>
      <c r="F13" s="38" t="s">
        <v>45</v>
      </c>
      <c r="G13" s="46" t="s">
        <v>71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240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73</v>
      </c>
      <c r="C14" s="53">
        <v>4074</v>
      </c>
      <c r="D14" s="52" t="s">
        <v>74</v>
      </c>
      <c r="E14" s="52" t="s">
        <v>75</v>
      </c>
      <c r="F14" s="54" t="s">
        <v>76</v>
      </c>
      <c r="G14" s="52" t="s">
        <v>66</v>
      </c>
      <c r="H14" s="55"/>
      <c r="I14" s="56"/>
      <c r="J14" s="56"/>
      <c r="K14" s="56"/>
      <c r="L14" s="56">
        <v>10</v>
      </c>
      <c r="M14" s="56"/>
      <c r="N14" s="56" t="str">
        <f>SUM(I14:M14)</f>
        <v>0</v>
      </c>
      <c r="O14" s="57"/>
      <c r="P14" s="56"/>
      <c r="Q14" s="56">
        <v>1400</v>
      </c>
      <c r="R14" s="56"/>
      <c r="S14" s="54"/>
      <c r="T14" s="54" t="s">
        <v>77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78</v>
      </c>
      <c r="C15" s="47">
        <v>70000</v>
      </c>
      <c r="D15" s="46" t="s">
        <v>79</v>
      </c>
      <c r="E15" s="46" t="s">
        <v>80</v>
      </c>
      <c r="F15" s="38" t="s">
        <v>81</v>
      </c>
      <c r="G15" s="46" t="s">
        <v>39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/>
      <c r="Q15" s="49">
        <v>0</v>
      </c>
      <c r="R15" s="49"/>
      <c r="S15" s="38"/>
      <c r="T15" s="38" t="s">
        <v>82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83</v>
      </c>
      <c r="C16" s="53">
        <v>2409</v>
      </c>
      <c r="D16" s="52" t="s">
        <v>84</v>
      </c>
      <c r="E16" s="52" t="s">
        <v>85</v>
      </c>
      <c r="F16" s="54" t="s">
        <v>86</v>
      </c>
      <c r="G16" s="52" t="s">
        <v>66</v>
      </c>
      <c r="H16" s="55"/>
      <c r="I16" s="56"/>
      <c r="J16" s="56"/>
      <c r="K16" s="56"/>
      <c r="L16" s="56">
        <v>6</v>
      </c>
      <c r="M16" s="56"/>
      <c r="N16" s="56" t="str">
        <f>SUM(I16:M16)</f>
        <v>0</v>
      </c>
      <c r="O16" s="57"/>
      <c r="P16" s="56"/>
      <c r="Q16" s="56">
        <v>1120</v>
      </c>
      <c r="R16" s="56"/>
      <c r="S16" s="54" t="s">
        <v>87</v>
      </c>
      <c r="T16" s="54" t="s">
        <v>88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42</v>
      </c>
      <c r="C17" s="65">
        <v>94683</v>
      </c>
      <c r="D17" s="46" t="s">
        <v>89</v>
      </c>
      <c r="E17" s="46" t="s">
        <v>90</v>
      </c>
      <c r="F17" s="38" t="s">
        <v>91</v>
      </c>
      <c r="G17" s="46" t="s">
        <v>66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 t="s">
        <v>92</v>
      </c>
      <c r="T17" s="38" t="s">
        <v>93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94</v>
      </c>
      <c r="C18" s="68">
        <v>6799</v>
      </c>
      <c r="D18" s="52" t="s">
        <v>95</v>
      </c>
      <c r="E18" s="52" t="s">
        <v>96</v>
      </c>
      <c r="F18" s="54" t="s">
        <v>97</v>
      </c>
      <c r="G18" s="52" t="s">
        <v>61</v>
      </c>
      <c r="H18" s="55"/>
      <c r="I18" s="56"/>
      <c r="J18" s="56"/>
      <c r="K18" s="56">
        <v>6</v>
      </c>
      <c r="L18" s="56"/>
      <c r="M18" s="56"/>
      <c r="N18" s="56" t="str">
        <f>SUM(I18:M18)</f>
        <v>0</v>
      </c>
      <c r="O18" s="57"/>
      <c r="P18" s="56"/>
      <c r="Q18" s="56">
        <v>1110</v>
      </c>
      <c r="R18" s="56">
        <v>30</v>
      </c>
      <c r="S18" s="54"/>
      <c r="T18" s="54" t="s">
        <v>98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99</v>
      </c>
      <c r="C19" s="47">
        <v>2853</v>
      </c>
      <c r="D19" s="46" t="s">
        <v>100</v>
      </c>
      <c r="E19" s="46" t="s">
        <v>101</v>
      </c>
      <c r="F19" s="38" t="s">
        <v>91</v>
      </c>
      <c r="G19" s="46" t="s">
        <v>61</v>
      </c>
      <c r="H19" s="48"/>
      <c r="I19" s="49"/>
      <c r="J19" s="49"/>
      <c r="K19" s="49">
        <v>4</v>
      </c>
      <c r="L19" s="49"/>
      <c r="M19" s="49"/>
      <c r="N19" s="49" t="str">
        <f>SUM(I19:M19)</f>
        <v>0</v>
      </c>
      <c r="O19" s="50"/>
      <c r="P19" s="49">
        <v>640</v>
      </c>
      <c r="Q19" s="49"/>
      <c r="R19" s="49">
        <v>20</v>
      </c>
      <c r="S19" s="38"/>
      <c r="T19" s="38" t="s">
        <v>102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103</v>
      </c>
      <c r="C20" s="53">
        <v>50008</v>
      </c>
      <c r="D20" s="52" t="s">
        <v>104</v>
      </c>
      <c r="E20" s="52" t="s">
        <v>105</v>
      </c>
      <c r="F20" s="54" t="s">
        <v>91</v>
      </c>
      <c r="G20" s="52" t="s">
        <v>66</v>
      </c>
      <c r="H20" s="55"/>
      <c r="I20" s="56">
        <v>30</v>
      </c>
      <c r="J20" s="56"/>
      <c r="K20" s="56"/>
      <c r="L20" s="56"/>
      <c r="M20" s="56">
        <v>3</v>
      </c>
      <c r="N20" s="56" t="str">
        <f>SUM(I20:M20)</f>
        <v>0</v>
      </c>
      <c r="O20" s="57"/>
      <c r="P20" s="56"/>
      <c r="Q20" s="56">
        <v>13380</v>
      </c>
      <c r="R20" s="56"/>
      <c r="S20" s="54" t="s">
        <v>106</v>
      </c>
      <c r="T20" s="54" t="s">
        <v>107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108</v>
      </c>
      <c r="C21" s="53">
        <v>3658</v>
      </c>
      <c r="D21" s="52" t="s">
        <v>109</v>
      </c>
      <c r="E21" s="52" t="s">
        <v>110</v>
      </c>
      <c r="F21" s="54" t="s">
        <v>86</v>
      </c>
      <c r="G21" s="52" t="s">
        <v>51</v>
      </c>
      <c r="H21" s="55"/>
      <c r="I21" s="56"/>
      <c r="J21" s="56">
        <v>15</v>
      </c>
      <c r="K21" s="56"/>
      <c r="L21" s="56"/>
      <c r="M21" s="56"/>
      <c r="N21" s="56" t="str">
        <f>SUM(I21:M21)</f>
        <v>0</v>
      </c>
      <c r="O21" s="57"/>
      <c r="P21" s="56"/>
      <c r="Q21" s="56">
        <v>2775</v>
      </c>
      <c r="R21" s="56"/>
      <c r="S21" s="54"/>
      <c r="T21" s="54" t="s">
        <v>111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112</v>
      </c>
      <c r="C22" s="53">
        <v>80003</v>
      </c>
      <c r="D22" s="52" t="s">
        <v>113</v>
      </c>
      <c r="E22" s="52" t="s">
        <v>114</v>
      </c>
      <c r="F22" s="54" t="s">
        <v>86</v>
      </c>
      <c r="G22" s="52" t="s">
        <v>39</v>
      </c>
      <c r="H22" s="55"/>
      <c r="I22" s="56">
        <v>22</v>
      </c>
      <c r="J22" s="56"/>
      <c r="K22" s="56"/>
      <c r="L22" s="56"/>
      <c r="M22" s="56"/>
      <c r="N22" s="56" t="str">
        <f>SUM(I22:M22)</f>
        <v>0</v>
      </c>
      <c r="O22" s="57"/>
      <c r="P22" s="56"/>
      <c r="Q22" s="56">
        <v>1892</v>
      </c>
      <c r="R22" s="56"/>
      <c r="S22" s="54"/>
      <c r="T22" s="54" t="s">
        <v>115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116</v>
      </c>
      <c r="C23" s="53">
        <v>4026</v>
      </c>
      <c r="D23" s="52" t="s">
        <v>117</v>
      </c>
      <c r="E23" s="52" t="s">
        <v>118</v>
      </c>
      <c r="F23" s="54" t="s">
        <v>91</v>
      </c>
      <c r="G23" s="52" t="s">
        <v>51</v>
      </c>
      <c r="H23" s="55"/>
      <c r="I23" s="56"/>
      <c r="J23" s="56">
        <v>12</v>
      </c>
      <c r="K23" s="56"/>
      <c r="L23" s="56"/>
      <c r="M23" s="56"/>
      <c r="N23" s="56" t="str">
        <f>SUM(I23:M23)</f>
        <v>0</v>
      </c>
      <c r="O23" s="57"/>
      <c r="P23" s="56"/>
      <c r="Q23" s="56">
        <v>1860</v>
      </c>
      <c r="R23" s="56"/>
      <c r="S23" s="54"/>
      <c r="T23" s="54" t="s">
        <v>119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120</v>
      </c>
      <c r="C24" s="53">
        <v>1390</v>
      </c>
      <c r="D24" s="52" t="s">
        <v>69</v>
      </c>
      <c r="E24" s="52" t="s">
        <v>121</v>
      </c>
      <c r="F24" s="54" t="s">
        <v>122</v>
      </c>
      <c r="G24" s="52" t="s">
        <v>71</v>
      </c>
      <c r="H24" s="55"/>
      <c r="I24" s="56"/>
      <c r="J24" s="56">
        <v>8</v>
      </c>
      <c r="K24" s="56"/>
      <c r="L24" s="56"/>
      <c r="M24" s="56"/>
      <c r="N24" s="56" t="str">
        <f>SUM(I24:M24)</f>
        <v>0</v>
      </c>
      <c r="O24" s="57"/>
      <c r="P24" s="56"/>
      <c r="Q24" s="56">
        <v>960</v>
      </c>
      <c r="R24" s="56"/>
      <c r="S24" s="54"/>
      <c r="T24" s="54" t="s">
        <v>123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124</v>
      </c>
      <c r="C25" s="53">
        <v>2187</v>
      </c>
      <c r="D25" s="52" t="s">
        <v>125</v>
      </c>
      <c r="E25" s="52" t="s">
        <v>126</v>
      </c>
      <c r="F25" s="54" t="s">
        <v>91</v>
      </c>
      <c r="G25" s="52" t="s">
        <v>61</v>
      </c>
      <c r="H25" s="55"/>
      <c r="I25" s="56"/>
      <c r="J25" s="56"/>
      <c r="K25" s="56">
        <v>20</v>
      </c>
      <c r="L25" s="56"/>
      <c r="M25" s="56"/>
      <c r="N25" s="56" t="str">
        <f>SUM(I25:M25)</f>
        <v>0</v>
      </c>
      <c r="O25" s="57"/>
      <c r="P25" s="56"/>
      <c r="Q25" s="56">
        <v>2800</v>
      </c>
      <c r="R25" s="56"/>
      <c r="S25" s="54"/>
      <c r="T25" s="54" t="s">
        <v>127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128</v>
      </c>
      <c r="C26" s="53">
        <v>500050</v>
      </c>
      <c r="D26" s="52" t="s">
        <v>129</v>
      </c>
      <c r="E26" s="52" t="s">
        <v>130</v>
      </c>
      <c r="F26" s="54" t="s">
        <v>86</v>
      </c>
      <c r="G26" s="52" t="s">
        <v>71</v>
      </c>
      <c r="H26" s="55"/>
      <c r="I26" s="56">
        <v>50</v>
      </c>
      <c r="J26" s="56"/>
      <c r="K26" s="56"/>
      <c r="L26" s="56"/>
      <c r="M26" s="56"/>
      <c r="N26" s="56" t="str">
        <f>SUM(I26:M26)</f>
        <v>0</v>
      </c>
      <c r="O26" s="57"/>
      <c r="P26" s="56"/>
      <c r="Q26" s="56">
        <v>4100</v>
      </c>
      <c r="R26" s="56"/>
      <c r="S26" s="54"/>
      <c r="T26" s="54" t="s">
        <v>131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132</v>
      </c>
      <c r="C27" s="53">
        <v>2891</v>
      </c>
      <c r="D27" s="52" t="s">
        <v>133</v>
      </c>
      <c r="E27" s="52" t="s">
        <v>134</v>
      </c>
      <c r="F27" s="54" t="s">
        <v>45</v>
      </c>
      <c r="G27" s="52" t="s">
        <v>39</v>
      </c>
      <c r="H27" s="55"/>
      <c r="I27" s="56"/>
      <c r="J27" s="56"/>
      <c r="K27" s="56"/>
      <c r="L27" s="56">
        <v>10</v>
      </c>
      <c r="M27" s="56"/>
      <c r="N27" s="56" t="str">
        <f>SUM(I27:M27)</f>
        <v>0</v>
      </c>
      <c r="O27" s="57"/>
      <c r="P27" s="56"/>
      <c r="Q27" s="56">
        <v>1400</v>
      </c>
      <c r="R27" s="56"/>
      <c r="S27" s="54"/>
      <c r="T27" s="54" t="s">
        <v>135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136</v>
      </c>
      <c r="C28" s="53">
        <v>60032</v>
      </c>
      <c r="D28" s="52" t="s">
        <v>137</v>
      </c>
      <c r="E28" s="52" t="s">
        <v>138</v>
      </c>
      <c r="F28" s="54" t="s">
        <v>38</v>
      </c>
      <c r="G28" s="52" t="s">
        <v>39</v>
      </c>
      <c r="H28" s="55"/>
      <c r="I28" s="56"/>
      <c r="J28" s="56"/>
      <c r="K28" s="56"/>
      <c r="L28" s="56">
        <v>13</v>
      </c>
      <c r="M28" s="56"/>
      <c r="N28" s="56" t="str">
        <f>SUM(I28:M28)</f>
        <v>0</v>
      </c>
      <c r="O28" s="57"/>
      <c r="P28" s="56"/>
      <c r="Q28" s="56">
        <v>1430</v>
      </c>
      <c r="R28" s="56"/>
      <c r="S28" s="54"/>
      <c r="T28" s="54" t="s">
        <v>139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140</v>
      </c>
      <c r="C29" s="53">
        <v>4124</v>
      </c>
      <c r="D29" s="52" t="s">
        <v>141</v>
      </c>
      <c r="E29" s="52" t="s">
        <v>142</v>
      </c>
      <c r="F29" s="54" t="s">
        <v>32</v>
      </c>
      <c r="G29" s="52" t="s">
        <v>61</v>
      </c>
      <c r="H29" s="55"/>
      <c r="I29" s="56"/>
      <c r="J29" s="56"/>
      <c r="K29" s="56">
        <v>13</v>
      </c>
      <c r="L29" s="56"/>
      <c r="M29" s="56"/>
      <c r="N29" s="56" t="str">
        <f>SUM(I29:M29)</f>
        <v>0</v>
      </c>
      <c r="O29" s="57"/>
      <c r="P29" s="56"/>
      <c r="Q29" s="56">
        <v>1560</v>
      </c>
      <c r="R29" s="56"/>
      <c r="S29" s="54"/>
      <c r="T29" s="54" t="s">
        <v>143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144</v>
      </c>
      <c r="C30" s="53">
        <v>2516</v>
      </c>
      <c r="D30" s="52" t="s">
        <v>145</v>
      </c>
      <c r="E30" s="52" t="s">
        <v>146</v>
      </c>
      <c r="F30" s="54" t="s">
        <v>147</v>
      </c>
      <c r="G30" s="52" t="s">
        <v>39</v>
      </c>
      <c r="H30" s="55"/>
      <c r="I30" s="56"/>
      <c r="J30" s="56"/>
      <c r="K30" s="56"/>
      <c r="L30" s="56">
        <v>5</v>
      </c>
      <c r="M30" s="56"/>
      <c r="N30" s="56" t="str">
        <f>SUM(I30:M30)</f>
        <v>0</v>
      </c>
      <c r="O30" s="57"/>
      <c r="P30" s="56"/>
      <c r="Q30" s="56">
        <v>850</v>
      </c>
      <c r="R30" s="56"/>
      <c r="S30" s="54"/>
      <c r="T30" s="54" t="s">
        <v>148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149</v>
      </c>
      <c r="C31" s="65">
        <v>4778</v>
      </c>
      <c r="D31" s="46" t="s">
        <v>150</v>
      </c>
      <c r="E31" s="46" t="s">
        <v>151</v>
      </c>
      <c r="F31" s="38" t="s">
        <v>152</v>
      </c>
      <c r="G31" s="46" t="s">
        <v>61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540</v>
      </c>
      <c r="Q31" s="49"/>
      <c r="R31" s="49"/>
      <c r="S31" s="38" t="s">
        <v>92</v>
      </c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42</v>
      </c>
      <c r="C32" s="47">
        <v>2377</v>
      </c>
      <c r="D32" s="46" t="s">
        <v>153</v>
      </c>
      <c r="E32" s="46" t="s">
        <v>154</v>
      </c>
      <c r="F32" s="38" t="s">
        <v>155</v>
      </c>
      <c r="G32" s="46" t="s">
        <v>71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555</v>
      </c>
      <c r="Q32" s="49"/>
      <c r="R32" s="49"/>
      <c r="S32" s="38"/>
      <c r="T32" s="38" t="s">
        <v>156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157</v>
      </c>
      <c r="C33" s="53">
        <v>80001</v>
      </c>
      <c r="D33" s="52" t="s">
        <v>158</v>
      </c>
      <c r="E33" s="52" t="s">
        <v>159</v>
      </c>
      <c r="F33" s="54" t="s">
        <v>86</v>
      </c>
      <c r="G33" s="52" t="s">
        <v>71</v>
      </c>
      <c r="H33" s="55"/>
      <c r="I33" s="56">
        <v>0</v>
      </c>
      <c r="J33" s="56"/>
      <c r="K33" s="56"/>
      <c r="L33" s="56"/>
      <c r="M33" s="56"/>
      <c r="N33" s="56" t="str">
        <f>SUM(I33:M33)</f>
        <v>0</v>
      </c>
      <c r="O33" s="57"/>
      <c r="P33" s="56">
        <v>0</v>
      </c>
      <c r="Q33" s="56"/>
      <c r="R33" s="56"/>
      <c r="S33" s="54" t="s">
        <v>92</v>
      </c>
      <c r="T33" s="54" t="s">
        <v>160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161</v>
      </c>
      <c r="C34" s="53">
        <v>93062</v>
      </c>
      <c r="D34" s="52" t="s">
        <v>162</v>
      </c>
      <c r="E34" s="52" t="s">
        <v>163</v>
      </c>
      <c r="F34" s="54" t="s">
        <v>147</v>
      </c>
      <c r="G34" s="52" t="s">
        <v>51</v>
      </c>
      <c r="H34" s="55"/>
      <c r="I34" s="56"/>
      <c r="J34" s="56"/>
      <c r="K34" s="56"/>
      <c r="L34" s="56">
        <v>5</v>
      </c>
      <c r="M34" s="56"/>
      <c r="N34" s="56" t="str">
        <f>SUM(I34:M34)</f>
        <v>0</v>
      </c>
      <c r="O34" s="57"/>
      <c r="P34" s="56"/>
      <c r="Q34" s="56">
        <v>875</v>
      </c>
      <c r="R34" s="56">
        <v>25</v>
      </c>
      <c r="S34" s="54"/>
      <c r="T34" s="54" t="s">
        <v>164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165</v>
      </c>
      <c r="C35" s="65">
        <v>6738</v>
      </c>
      <c r="D35" s="46" t="s">
        <v>166</v>
      </c>
      <c r="E35" s="46" t="s">
        <v>167</v>
      </c>
      <c r="F35" s="38" t="s">
        <v>45</v>
      </c>
      <c r="G35" s="46" t="s">
        <v>66</v>
      </c>
      <c r="H35" s="48"/>
      <c r="I35" s="49"/>
      <c r="J35" s="49"/>
      <c r="K35" s="49">
        <v>2</v>
      </c>
      <c r="L35" s="49"/>
      <c r="M35" s="49"/>
      <c r="N35" s="49" t="str">
        <f>SUM(I35:M35)</f>
        <v>0</v>
      </c>
      <c r="O35" s="50" t="s">
        <v>168</v>
      </c>
      <c r="P35" s="49">
        <v>680</v>
      </c>
      <c r="Q35" s="49"/>
      <c r="R35" s="49"/>
      <c r="S35" s="38" t="s">
        <v>169</v>
      </c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170</v>
      </c>
      <c r="C36" s="65">
        <v>6549</v>
      </c>
      <c r="D36" s="46" t="s">
        <v>171</v>
      </c>
      <c r="E36" s="46" t="s">
        <v>172</v>
      </c>
      <c r="F36" s="38" t="s">
        <v>38</v>
      </c>
      <c r="G36" s="46" t="s">
        <v>66</v>
      </c>
      <c r="H36" s="48"/>
      <c r="I36" s="49"/>
      <c r="J36" s="49"/>
      <c r="K36" s="49">
        <v>4</v>
      </c>
      <c r="L36" s="49"/>
      <c r="M36" s="49"/>
      <c r="N36" s="49" t="str">
        <f>SUM(I36:M36)</f>
        <v>0</v>
      </c>
      <c r="O36" s="50"/>
      <c r="P36" s="49" t="s">
        <v>173</v>
      </c>
      <c r="Q36" s="49"/>
      <c r="R36" s="49"/>
      <c r="S36" s="38"/>
      <c r="T36" s="38" t="s">
        <v>174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175</v>
      </c>
      <c r="C37" s="65">
        <v>60149</v>
      </c>
      <c r="D37" s="46" t="s">
        <v>176</v>
      </c>
      <c r="E37" s="46" t="s">
        <v>138</v>
      </c>
      <c r="F37" s="38" t="s">
        <v>38</v>
      </c>
      <c r="G37" s="46" t="s">
        <v>39</v>
      </c>
      <c r="H37" s="48"/>
      <c r="I37" s="49"/>
      <c r="J37" s="49"/>
      <c r="K37" s="49"/>
      <c r="L37" s="49">
        <v>10</v>
      </c>
      <c r="M37" s="49"/>
      <c r="N37" s="49" t="str">
        <f>SUM(I37:M37)</f>
        <v>0</v>
      </c>
      <c r="O37" s="50"/>
      <c r="P37" s="49">
        <v>2100</v>
      </c>
      <c r="Q37" s="49"/>
      <c r="R37" s="49"/>
      <c r="S37" s="38"/>
      <c r="T37" s="38" t="s">
        <v>177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178</v>
      </c>
      <c r="C38" s="47"/>
      <c r="D38" s="46" t="s">
        <v>179</v>
      </c>
      <c r="E38" s="46"/>
      <c r="F38" s="38" t="s">
        <v>32</v>
      </c>
      <c r="G38" s="46" t="s">
        <v>71</v>
      </c>
      <c r="H38" s="48"/>
      <c r="I38" s="49"/>
      <c r="J38" s="49"/>
      <c r="K38" s="49"/>
      <c r="L38" s="49"/>
      <c r="M38" s="49"/>
      <c r="N38" s="49" t="str">
        <f>SUM(I38:M38)</f>
        <v>0</v>
      </c>
      <c r="O38" s="50"/>
      <c r="P38" s="49">
        <v>0</v>
      </c>
      <c r="Q38" s="49"/>
      <c r="R38" s="49"/>
      <c r="S38" s="38" t="s">
        <v>180</v>
      </c>
      <c r="T38" s="38" t="s">
        <v>181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182</v>
      </c>
      <c r="C39" s="53">
        <v>5325</v>
      </c>
      <c r="D39" s="52" t="s">
        <v>183</v>
      </c>
      <c r="E39" s="52" t="s">
        <v>184</v>
      </c>
      <c r="F39" s="54" t="s">
        <v>38</v>
      </c>
      <c r="G39" s="52" t="s">
        <v>61</v>
      </c>
      <c r="H39" s="55"/>
      <c r="I39" s="56"/>
      <c r="J39" s="56">
        <v>4</v>
      </c>
      <c r="K39" s="56"/>
      <c r="L39" s="56"/>
      <c r="M39" s="56"/>
      <c r="N39" s="56" t="str">
        <f>SUM(I39:M39)</f>
        <v>0</v>
      </c>
      <c r="O39" s="57"/>
      <c r="P39" s="56"/>
      <c r="Q39" s="56">
        <v>920</v>
      </c>
      <c r="R39" s="56"/>
      <c r="S39" s="54"/>
      <c r="T39" s="54"/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42</v>
      </c>
      <c r="C40" s="47">
        <v>2493</v>
      </c>
      <c r="D40" s="46" t="s">
        <v>185</v>
      </c>
      <c r="E40" s="46" t="s">
        <v>186</v>
      </c>
      <c r="F40" s="38" t="s">
        <v>91</v>
      </c>
      <c r="G40" s="46" t="s">
        <v>51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540</v>
      </c>
      <c r="Q40" s="49"/>
      <c r="R40" s="49"/>
      <c r="S40" s="38"/>
      <c r="T40" s="38" t="s">
        <v>187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188</v>
      </c>
      <c r="C41" s="53">
        <v>2617</v>
      </c>
      <c r="D41" s="52" t="s">
        <v>189</v>
      </c>
      <c r="E41" s="52" t="s">
        <v>190</v>
      </c>
      <c r="F41" s="54" t="s">
        <v>86</v>
      </c>
      <c r="G41" s="52" t="s">
        <v>39</v>
      </c>
      <c r="H41" s="55"/>
      <c r="I41" s="56"/>
      <c r="J41" s="56">
        <v>8</v>
      </c>
      <c r="K41" s="56"/>
      <c r="L41" s="56"/>
      <c r="M41" s="56"/>
      <c r="N41" s="56" t="str">
        <f>SUM(I41:M41)</f>
        <v>0</v>
      </c>
      <c r="O41" s="57"/>
      <c r="P41" s="56"/>
      <c r="Q41" s="56">
        <v>1480</v>
      </c>
      <c r="R41" s="56">
        <v>120</v>
      </c>
      <c r="S41" s="54"/>
      <c r="T41" s="54" t="s">
        <v>191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42</v>
      </c>
      <c r="C42" s="47">
        <v>93009</v>
      </c>
      <c r="D42" s="46" t="s">
        <v>192</v>
      </c>
      <c r="E42" s="46" t="s">
        <v>193</v>
      </c>
      <c r="F42" s="38" t="s">
        <v>194</v>
      </c>
      <c r="G42" s="46" t="s">
        <v>66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555</v>
      </c>
      <c r="Q42" s="49"/>
      <c r="R42" s="49"/>
      <c r="S42" s="38"/>
      <c r="T42" s="38" t="s">
        <v>195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196</v>
      </c>
      <c r="C43" s="53">
        <v>1019</v>
      </c>
      <c r="D43" s="52" t="s">
        <v>197</v>
      </c>
      <c r="E43" s="52" t="s">
        <v>198</v>
      </c>
      <c r="F43" s="54" t="s">
        <v>91</v>
      </c>
      <c r="G43" s="52" t="s">
        <v>51</v>
      </c>
      <c r="H43" s="55"/>
      <c r="I43" s="56"/>
      <c r="J43" s="56"/>
      <c r="K43" s="56">
        <v>10</v>
      </c>
      <c r="L43" s="56"/>
      <c r="M43" s="56"/>
      <c r="N43" s="56" t="str">
        <f>SUM(I43:M43)</f>
        <v>0</v>
      </c>
      <c r="O43" s="57"/>
      <c r="P43" s="56"/>
      <c r="Q43" s="56">
        <v>1300</v>
      </c>
      <c r="R43" s="56"/>
      <c r="S43" s="54"/>
      <c r="T43" s="54" t="s">
        <v>199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112</v>
      </c>
      <c r="C44" s="53">
        <v>80003</v>
      </c>
      <c r="D44" s="52" t="s">
        <v>200</v>
      </c>
      <c r="E44" s="52" t="s">
        <v>201</v>
      </c>
      <c r="F44" s="54" t="s">
        <v>202</v>
      </c>
      <c r="G44" s="52" t="s">
        <v>51</v>
      </c>
      <c r="H44" s="55"/>
      <c r="I44" s="56"/>
      <c r="J44" s="56"/>
      <c r="K44" s="56"/>
      <c r="L44" s="56"/>
      <c r="M44" s="56"/>
      <c r="N44" s="56" t="str">
        <f>SUM(I44:M44)</f>
        <v>0</v>
      </c>
      <c r="O44" s="57"/>
      <c r="P44" s="56"/>
      <c r="Q44" s="56">
        <v>0</v>
      </c>
      <c r="R44" s="56"/>
      <c r="S44" s="54"/>
      <c r="T44" s="54" t="s">
        <v>203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8">
        <v>40</v>
      </c>
      <c r="B45" s="59" t="s">
        <v>42</v>
      </c>
      <c r="C45" s="60">
        <v>2377</v>
      </c>
      <c r="D45" s="59" t="s">
        <v>204</v>
      </c>
      <c r="E45" s="59" t="s">
        <v>205</v>
      </c>
      <c r="F45" s="61" t="s">
        <v>206</v>
      </c>
      <c r="G45" s="59" t="s">
        <v>71</v>
      </c>
      <c r="H45" s="62"/>
      <c r="I45" s="63"/>
      <c r="J45" s="63"/>
      <c r="K45" s="63"/>
      <c r="L45" s="63">
        <v>4</v>
      </c>
      <c r="M45" s="63"/>
      <c r="N45" s="63" t="str">
        <f>SUM(I45:M45)</f>
        <v>0</v>
      </c>
      <c r="O45" s="64"/>
      <c r="P45" s="63">
        <v>680</v>
      </c>
      <c r="Q45" s="63"/>
      <c r="R45" s="63"/>
      <c r="S45" s="61"/>
      <c r="T45" s="61" t="s">
        <v>207</v>
      </c>
      <c r="U45" s="6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66">
        <v>41</v>
      </c>
      <c r="B46" s="67" t="s">
        <v>208</v>
      </c>
      <c r="C46" s="73">
        <v>3742</v>
      </c>
      <c r="D46" s="67" t="s">
        <v>209</v>
      </c>
      <c r="E46" s="67" t="s">
        <v>210</v>
      </c>
      <c r="F46" s="69" t="s">
        <v>91</v>
      </c>
      <c r="G46" s="67" t="s">
        <v>39</v>
      </c>
      <c r="H46" s="70"/>
      <c r="I46" s="71"/>
      <c r="J46" s="71"/>
      <c r="K46" s="71"/>
      <c r="L46" s="71">
        <v>4</v>
      </c>
      <c r="M46" s="71"/>
      <c r="N46" s="71" t="str">
        <f>SUM(I46:M46)</f>
        <v>0</v>
      </c>
      <c r="O46" s="72"/>
      <c r="P46" s="71"/>
      <c r="Q46" s="71">
        <v>680</v>
      </c>
      <c r="R46" s="71"/>
      <c r="S46" s="69"/>
      <c r="T46" s="69" t="s">
        <v>211</v>
      </c>
      <c r="U46" s="69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42</v>
      </c>
      <c r="C47" s="65">
        <v>94755</v>
      </c>
      <c r="D47" s="46" t="s">
        <v>212</v>
      </c>
      <c r="E47" s="46" t="s">
        <v>213</v>
      </c>
      <c r="F47" s="38" t="s">
        <v>214</v>
      </c>
      <c r="G47" s="46" t="s">
        <v>61</v>
      </c>
      <c r="H47" s="48"/>
      <c r="I47" s="49"/>
      <c r="J47" s="49"/>
      <c r="K47" s="49"/>
      <c r="L47" s="49"/>
      <c r="M47" s="49"/>
      <c r="N47" s="49" t="str">
        <f>SUM(I47:M47)</f>
        <v>0</v>
      </c>
      <c r="O47" s="50"/>
      <c r="P47" s="49">
        <v>-210</v>
      </c>
      <c r="Q47" s="49"/>
      <c r="R47" s="49"/>
      <c r="S47" s="38"/>
      <c r="T47" s="38" t="s">
        <v>215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216</v>
      </c>
      <c r="C48" s="53">
        <v>92675</v>
      </c>
      <c r="D48" s="52" t="s">
        <v>217</v>
      </c>
      <c r="E48" s="52" t="s">
        <v>218</v>
      </c>
      <c r="F48" s="54" t="s">
        <v>219</v>
      </c>
      <c r="G48" s="52" t="s">
        <v>51</v>
      </c>
      <c r="H48" s="55"/>
      <c r="I48" s="56"/>
      <c r="J48" s="56"/>
      <c r="K48" s="56"/>
      <c r="L48" s="56">
        <v>4</v>
      </c>
      <c r="M48" s="56"/>
      <c r="N48" s="56" t="str">
        <f>SUM(I48:M48)</f>
        <v>0</v>
      </c>
      <c r="O48" s="57"/>
      <c r="P48" s="56"/>
      <c r="Q48" s="56">
        <v>680</v>
      </c>
      <c r="R48" s="56"/>
      <c r="S48" s="54"/>
      <c r="T48" s="54"/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220</v>
      </c>
      <c r="C49" s="65">
        <v>6913</v>
      </c>
      <c r="D49" s="46" t="s">
        <v>221</v>
      </c>
      <c r="E49" s="46" t="s">
        <v>222</v>
      </c>
      <c r="F49" s="38" t="s">
        <v>223</v>
      </c>
      <c r="G49" s="46" t="s">
        <v>51</v>
      </c>
      <c r="H49" s="48"/>
      <c r="I49" s="49"/>
      <c r="J49" s="49"/>
      <c r="K49" s="49">
        <v>4</v>
      </c>
      <c r="L49" s="49"/>
      <c r="M49" s="49"/>
      <c r="N49" s="49" t="str">
        <f>SUM(I49:M49)</f>
        <v>0</v>
      </c>
      <c r="O49" s="50"/>
      <c r="P49" s="49">
        <v>720</v>
      </c>
      <c r="Q49" s="49"/>
      <c r="R49" s="49"/>
      <c r="S49" s="38"/>
      <c r="T49" s="38" t="s">
        <v>224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225</v>
      </c>
      <c r="C50" s="65">
        <v>60071</v>
      </c>
      <c r="D50" s="46" t="s">
        <v>226</v>
      </c>
      <c r="E50" s="46" t="s">
        <v>227</v>
      </c>
      <c r="F50" s="38" t="s">
        <v>81</v>
      </c>
      <c r="G50" s="46" t="s">
        <v>71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440</v>
      </c>
      <c r="Q50" s="49"/>
      <c r="R50" s="49"/>
      <c r="S50" s="38" t="s">
        <v>92</v>
      </c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228</v>
      </c>
      <c r="C51" s="47">
        <v>5559</v>
      </c>
      <c r="D51" s="46" t="s">
        <v>229</v>
      </c>
      <c r="E51" s="46" t="s">
        <v>230</v>
      </c>
      <c r="F51" s="38" t="s">
        <v>86</v>
      </c>
      <c r="G51" s="46" t="s">
        <v>71</v>
      </c>
      <c r="H51" s="48"/>
      <c r="I51" s="49"/>
      <c r="J51" s="49">
        <v>6</v>
      </c>
      <c r="K51" s="49"/>
      <c r="L51" s="49"/>
      <c r="M51" s="49"/>
      <c r="N51" s="49" t="str">
        <f>SUM(I51:M51)</f>
        <v>0</v>
      </c>
      <c r="O51" s="50"/>
      <c r="P51" s="49">
        <v>1380</v>
      </c>
      <c r="Q51" s="49"/>
      <c r="R51" s="49"/>
      <c r="S51" s="38"/>
      <c r="T51" s="38" t="s">
        <v>231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232</v>
      </c>
      <c r="C52" s="47">
        <v>2078</v>
      </c>
      <c r="D52" s="46" t="s">
        <v>233</v>
      </c>
      <c r="E52" s="46" t="s">
        <v>234</v>
      </c>
      <c r="F52" s="38" t="s">
        <v>235</v>
      </c>
      <c r="G52" s="46" t="s">
        <v>61</v>
      </c>
      <c r="H52" s="48"/>
      <c r="I52" s="49"/>
      <c r="J52" s="49"/>
      <c r="K52" s="49">
        <v>3</v>
      </c>
      <c r="L52" s="49"/>
      <c r="M52" s="49"/>
      <c r="N52" s="49" t="str">
        <f>SUM(I52:M52)</f>
        <v>0</v>
      </c>
      <c r="O52" s="50"/>
      <c r="P52" s="49">
        <v>570</v>
      </c>
      <c r="Q52" s="49"/>
      <c r="R52" s="49"/>
      <c r="S52" s="38"/>
      <c r="T52" s="38" t="s">
        <v>236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237</v>
      </c>
      <c r="C53" s="47">
        <v>5686</v>
      </c>
      <c r="D53" s="46" t="s">
        <v>238</v>
      </c>
      <c r="E53" s="46" t="s">
        <v>239</v>
      </c>
      <c r="F53" s="38" t="s">
        <v>240</v>
      </c>
      <c r="G53" s="46" t="s">
        <v>61</v>
      </c>
      <c r="H53" s="48"/>
      <c r="I53" s="49"/>
      <c r="J53" s="49">
        <v>1</v>
      </c>
      <c r="K53" s="49"/>
      <c r="L53" s="49"/>
      <c r="M53" s="49"/>
      <c r="N53" s="49" t="str">
        <f>SUM(I53:M53)</f>
        <v>0</v>
      </c>
      <c r="O53" s="50"/>
      <c r="P53" s="49">
        <v>300</v>
      </c>
      <c r="Q53" s="49"/>
      <c r="R53" s="49"/>
      <c r="S53" s="38"/>
      <c r="T53" s="38" t="s">
        <v>241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242</v>
      </c>
      <c r="C54" s="47">
        <v>5504</v>
      </c>
      <c r="D54" s="46" t="s">
        <v>243</v>
      </c>
      <c r="E54" s="46" t="s">
        <v>244</v>
      </c>
      <c r="F54" s="38" t="s">
        <v>245</v>
      </c>
      <c r="G54" s="46" t="s">
        <v>71</v>
      </c>
      <c r="H54" s="48"/>
      <c r="I54" s="49"/>
      <c r="J54" s="49"/>
      <c r="K54" s="49">
        <v>5</v>
      </c>
      <c r="L54" s="49"/>
      <c r="M54" s="49"/>
      <c r="N54" s="49" t="str">
        <f>SUM(I54:M54)</f>
        <v>0</v>
      </c>
      <c r="O54" s="50"/>
      <c r="P54" s="49">
        <v>900</v>
      </c>
      <c r="Q54" s="49"/>
      <c r="R54" s="49"/>
      <c r="S54" s="38"/>
      <c r="T54" s="38" t="s">
        <v>246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247</v>
      </c>
      <c r="C55" s="65">
        <v>6562</v>
      </c>
      <c r="D55" s="46" t="s">
        <v>248</v>
      </c>
      <c r="E55" s="46" t="s">
        <v>249</v>
      </c>
      <c r="F55" s="38" t="s">
        <v>76</v>
      </c>
      <c r="G55" s="46" t="s">
        <v>39</v>
      </c>
      <c r="H55" s="48"/>
      <c r="I55" s="49"/>
      <c r="J55" s="49"/>
      <c r="K55" s="49">
        <v>4</v>
      </c>
      <c r="L55" s="49"/>
      <c r="M55" s="49"/>
      <c r="N55" s="49" t="str">
        <f>SUM(I55:M55)</f>
        <v>0</v>
      </c>
      <c r="O55" s="50"/>
      <c r="P55" s="49">
        <v>720</v>
      </c>
      <c r="Q55" s="49"/>
      <c r="R55" s="49"/>
      <c r="S55" s="38"/>
      <c r="T55" s="38" t="s">
        <v>250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42</v>
      </c>
      <c r="C56" s="65">
        <v>94775</v>
      </c>
      <c r="D56" s="46" t="s">
        <v>251</v>
      </c>
      <c r="E56" s="46" t="s">
        <v>252</v>
      </c>
      <c r="F56" s="38" t="s">
        <v>253</v>
      </c>
      <c r="G56" s="46" t="s">
        <v>51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/>
      <c r="T56" s="38" t="s">
        <v>254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255</v>
      </c>
      <c r="C57" s="47">
        <v>562</v>
      </c>
      <c r="D57" s="46" t="s">
        <v>256</v>
      </c>
      <c r="E57" s="46" t="s">
        <v>257</v>
      </c>
      <c r="F57" s="38" t="s">
        <v>91</v>
      </c>
      <c r="G57" s="46" t="s">
        <v>61</v>
      </c>
      <c r="H57" s="48"/>
      <c r="I57" s="49"/>
      <c r="J57" s="49"/>
      <c r="K57" s="49">
        <v>6</v>
      </c>
      <c r="L57" s="49"/>
      <c r="M57" s="49"/>
      <c r="N57" s="49" t="str">
        <f>SUM(I57:M57)</f>
        <v>0</v>
      </c>
      <c r="O57" s="50"/>
      <c r="P57" s="49">
        <v>990</v>
      </c>
      <c r="Q57" s="49"/>
      <c r="R57" s="49"/>
      <c r="S57" s="38"/>
      <c r="T57" s="38" t="s">
        <v>258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42</v>
      </c>
      <c r="C58" s="47">
        <v>3483</v>
      </c>
      <c r="D58" s="46" t="s">
        <v>259</v>
      </c>
      <c r="E58" s="46" t="s">
        <v>260</v>
      </c>
      <c r="F58" s="38" t="s">
        <v>91</v>
      </c>
      <c r="G58" s="46" t="s">
        <v>61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370</v>
      </c>
      <c r="Q58" s="49"/>
      <c r="R58" s="49"/>
      <c r="S58" s="38"/>
      <c r="T58" s="38" t="s">
        <v>261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42</v>
      </c>
      <c r="C59" s="47">
        <v>3020</v>
      </c>
      <c r="D59" s="46" t="s">
        <v>262</v>
      </c>
      <c r="E59" s="46" t="s">
        <v>263</v>
      </c>
      <c r="F59" s="38" t="s">
        <v>264</v>
      </c>
      <c r="G59" s="46" t="s">
        <v>51</v>
      </c>
      <c r="H59" s="48"/>
      <c r="I59" s="49"/>
      <c r="J59" s="49"/>
      <c r="K59" s="49"/>
      <c r="L59" s="49">
        <v>3</v>
      </c>
      <c r="M59" s="49"/>
      <c r="N59" s="49" t="str">
        <f>SUM(I59:M59)</f>
        <v>0</v>
      </c>
      <c r="O59" s="50"/>
      <c r="P59" s="49">
        <v>555</v>
      </c>
      <c r="Q59" s="49"/>
      <c r="R59" s="49"/>
      <c r="S59" s="38"/>
      <c r="T59" s="38" t="s">
        <v>265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175</v>
      </c>
      <c r="C60" s="65">
        <v>60127</v>
      </c>
      <c r="D60" s="46" t="s">
        <v>266</v>
      </c>
      <c r="E60" s="46" t="s">
        <v>267</v>
      </c>
      <c r="F60" s="38" t="s">
        <v>76</v>
      </c>
      <c r="G60" s="46" t="s">
        <v>66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/>
      <c r="P60" s="49">
        <v>440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225</v>
      </c>
      <c r="C61" s="65">
        <v>60047</v>
      </c>
      <c r="D61" s="46" t="s">
        <v>268</v>
      </c>
      <c r="E61" s="46" t="s">
        <v>269</v>
      </c>
      <c r="F61" s="38" t="s">
        <v>45</v>
      </c>
      <c r="G61" s="46" t="s">
        <v>61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370</v>
      </c>
      <c r="Q61" s="49"/>
      <c r="R61" s="49"/>
      <c r="S61" s="38"/>
      <c r="T61" s="38" t="s">
        <v>270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271</v>
      </c>
      <c r="C62" s="53">
        <v>1999</v>
      </c>
      <c r="D62" s="52" t="s">
        <v>272</v>
      </c>
      <c r="E62" s="52" t="s">
        <v>273</v>
      </c>
      <c r="F62" s="54" t="s">
        <v>91</v>
      </c>
      <c r="G62" s="52" t="s">
        <v>33</v>
      </c>
      <c r="H62" s="55"/>
      <c r="I62" s="56"/>
      <c r="J62" s="56"/>
      <c r="K62" s="56">
        <v>100</v>
      </c>
      <c r="L62" s="56"/>
      <c r="M62" s="56"/>
      <c r="N62" s="56" t="str">
        <f>SUM(I62:M62)</f>
        <v>0</v>
      </c>
      <c r="O62" s="57"/>
      <c r="P62" s="56"/>
      <c r="Q62" s="56">
        <v>10000</v>
      </c>
      <c r="R62" s="56"/>
      <c r="S62" s="54"/>
      <c r="T62" s="54" t="s">
        <v>274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42</v>
      </c>
      <c r="C63" s="47">
        <v>94595</v>
      </c>
      <c r="D63" s="46" t="s">
        <v>275</v>
      </c>
      <c r="E63" s="46" t="s">
        <v>276</v>
      </c>
      <c r="F63" s="38" t="s">
        <v>81</v>
      </c>
      <c r="G63" s="46" t="s">
        <v>33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/>
      <c r="T63" s="38" t="s">
        <v>277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42</v>
      </c>
      <c r="C64" s="47">
        <v>4241</v>
      </c>
      <c r="D64" s="46" t="s">
        <v>278</v>
      </c>
      <c r="E64" s="46" t="s">
        <v>279</v>
      </c>
      <c r="F64" s="38" t="s">
        <v>223</v>
      </c>
      <c r="G64" s="46" t="s">
        <v>71</v>
      </c>
      <c r="H64" s="48"/>
      <c r="I64" s="49"/>
      <c r="J64" s="49"/>
      <c r="K64" s="49"/>
      <c r="L64" s="49">
        <v>1</v>
      </c>
      <c r="M64" s="49"/>
      <c r="N64" s="49" t="str">
        <f>SUM(I64:M64)</f>
        <v>0</v>
      </c>
      <c r="O64" s="50"/>
      <c r="P64" s="49">
        <v>230</v>
      </c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280</v>
      </c>
      <c r="C65" s="65">
        <v>6633</v>
      </c>
      <c r="D65" s="46" t="s">
        <v>281</v>
      </c>
      <c r="E65" s="46" t="s">
        <v>282</v>
      </c>
      <c r="F65" s="38" t="s">
        <v>38</v>
      </c>
      <c r="G65" s="46" t="s">
        <v>283</v>
      </c>
      <c r="H65" s="48"/>
      <c r="I65" s="49"/>
      <c r="J65" s="49"/>
      <c r="K65" s="49">
        <v>4</v>
      </c>
      <c r="L65" s="49"/>
      <c r="M65" s="49"/>
      <c r="N65" s="49" t="str">
        <f>SUM(I65:M65)</f>
        <v>0</v>
      </c>
      <c r="O65" s="50">
        <v>4</v>
      </c>
      <c r="P65" s="49">
        <v>400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284</v>
      </c>
      <c r="C66" s="53">
        <v>5178</v>
      </c>
      <c r="D66" s="52" t="s">
        <v>285</v>
      </c>
      <c r="E66" s="52" t="s">
        <v>286</v>
      </c>
      <c r="F66" s="54" t="s">
        <v>287</v>
      </c>
      <c r="G66" s="52" t="s">
        <v>283</v>
      </c>
      <c r="H66" s="55"/>
      <c r="I66" s="56"/>
      <c r="J66" s="56"/>
      <c r="K66" s="56">
        <v>23</v>
      </c>
      <c r="L66" s="56"/>
      <c r="M66" s="56"/>
      <c r="N66" s="56" t="str">
        <f>SUM(I66:M66)</f>
        <v>0</v>
      </c>
      <c r="O66" s="57">
        <v>41</v>
      </c>
      <c r="P66" s="56">
        <v>1150</v>
      </c>
      <c r="Q66" s="56"/>
      <c r="R66" s="56"/>
      <c r="S66" s="54"/>
      <c r="T66" s="54" t="s">
        <v>288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289</v>
      </c>
      <c r="C67" s="65">
        <v>6679</v>
      </c>
      <c r="D67" s="46" t="s">
        <v>285</v>
      </c>
      <c r="E67" s="46" t="s">
        <v>290</v>
      </c>
      <c r="F67" s="38" t="s">
        <v>86</v>
      </c>
      <c r="G67" s="46" t="s">
        <v>283</v>
      </c>
      <c r="H67" s="48"/>
      <c r="I67" s="49"/>
      <c r="J67" s="49">
        <v>3</v>
      </c>
      <c r="K67" s="49"/>
      <c r="L67" s="49"/>
      <c r="M67" s="49"/>
      <c r="N67" s="49" t="str">
        <f>SUM(I67:M67)</f>
        <v>0</v>
      </c>
      <c r="O67" s="50">
        <v>3</v>
      </c>
      <c r="P67" s="49">
        <v>390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291</v>
      </c>
      <c r="C68" s="65">
        <v>994870</v>
      </c>
      <c r="D68" s="46" t="s">
        <v>285</v>
      </c>
      <c r="E68" s="46" t="s">
        <v>292</v>
      </c>
      <c r="F68" s="38" t="s">
        <v>86</v>
      </c>
      <c r="G68" s="46" t="s">
        <v>283</v>
      </c>
      <c r="H68" s="48"/>
      <c r="I68" s="49"/>
      <c r="J68" s="49"/>
      <c r="K68" s="49">
        <v>2</v>
      </c>
      <c r="L68" s="49"/>
      <c r="M68" s="49"/>
      <c r="N68" s="49" t="str">
        <f>SUM(I68:M68)</f>
        <v>0</v>
      </c>
      <c r="O68" s="50">
        <v>2</v>
      </c>
      <c r="P68" s="49">
        <v>200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