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<sst xmlns="http://schemas.openxmlformats.org/spreadsheetml/2006/main" uniqueCount="289">
  <si>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</si>
  <si>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</si>
  <si>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</si>
  <si>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</si>
  <si>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</si>
  <si>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</si>
  <si>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</si>
  <si>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</si>
  <si>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</si>
  <si>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</si>
  <si>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</si>
  <si>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</si>
  <si>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</si>
  <si>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</si>
  <si>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</si>
  <si>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</si>
  <si>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</si>
  <si>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</si>
  <si>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</si>
  <si>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</si>
  <si>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</si>
  <si>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</si>
  <si>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</si>
  <si>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</si>
  <si>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</si>
  <si>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</si>
  <si>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</si>
  <si>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</si>
  <si>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</si>
  <si>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- Охрана</t>
  </si>
  <si>
    <t>СПб, ул. Шпалерная д. 36</t>
  </si>
  <si>
    <t>8-931-357-07-60, 8-911-144-80-90 Павел</t>
  </si>
  <si>
    <t>10:00-13:00 14:00-18:00</t>
  </si>
  <si>
    <t>Георгий</t>
  </si>
  <si>
    <t>СОЗВОН ЗА ЧАС ДЛЯ ПРОПУСКА!!!
 Подписывать акт приема-передачи!.</t>
  </si>
  <si>
    <t>Клиент№5345</t>
  </si>
  <si>
    <t>г. Пушкин, СПб, ул. Ленинградская д. 46</t>
  </si>
  <si>
    <t>кв. 31, 8-921-751-55-77 Валентина Анатолиевна Можар</t>
  </si>
  <si>
    <t>10:00-15:00</t>
  </si>
  <si>
    <t>Владимир</t>
  </si>
  <si>
    <t>Созвон обязательно!!!- БУТЫЛИ С РУЧКАМИ! ЧИСТЫЕ НЕ КОЦАННЫЕ! .клиент тяжёлый- оставит бутыли у двери (если никого не будет) - скажете номер карты и переведёт деньги. ЗАКАЗАЛА Ё.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</si>
  <si>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</si>
  <si>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</si>
  <si>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</si>
  <si>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11:00-14:00</t>
  </si>
  <si>
    <t>Фахриддин</t>
  </si>
  <si>
    <t>НЕ РАНЬШЕ 11 (С 11 РАБОТАЮТ) в субботу до 15  работают, счёт отправлять на yogaver@mail.ru</t>
  </si>
  <si>
    <t>Клиент №5550</t>
  </si>
  <si>
    <t>Колпино, Бульвар трудящихся д. 39</t>
  </si>
  <si>
    <t>кв346 8-905-229-40-70</t>
  </si>
  <si>
    <t>11:00-15:00</t>
  </si>
  <si>
    <t>созвон ЗА ЧАС!! оплатят на карту 25.12</t>
  </si>
  <si>
    <t>Водоносов</t>
  </si>
  <si>
    <t>СПб, ул. Кирочная д.4А</t>
  </si>
  <si>
    <t>Управление по вопросам минграции каб 101, 573-37-32</t>
  </si>
  <si>
    <t>10:00-13:00</t>
  </si>
  <si>
    <t>Федор</t>
  </si>
  <si>
    <t xml:space="preserve">1 - ЧЕК (всегда)
 </t>
  </si>
  <si>
    <t>с 13 до 14 обед никто не примет. ТУТ НЕСКОЛЬКО КЛИЕНТОВ КАБИНЕТ 210 - 573-37-32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</si>
  <si>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</si>
  <si>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</si>
  <si>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</si>
  <si>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</si>
  <si>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10:00-17:00</t>
  </si>
  <si>
    <t>Фахри</t>
  </si>
  <si>
    <t>8-952-247-32-77,  созвон - 8-905-277-66-01  - говорят к ним можно подъехать (без проноса)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</si>
  <si>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</si>
  <si>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</si>
  <si>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</si>
  <si>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</si>
  <si>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. РАЗГРУЗКА со двора. сказали что в кофемашины не используют только для питья</t>
  </si>
  <si>
    <t>СПб, Витебский пр., д. 97к1</t>
  </si>
  <si>
    <t>ЛитА, кв. 316, 8-902-857-64-64</t>
  </si>
  <si>
    <t>10:00-14:00</t>
  </si>
  <si>
    <t>ЗАБРАТЬ ПУСТУЮ ТАРУ ОБЯЗАТЕЛЬНО
созвон за 30 мин</t>
  </si>
  <si>
    <t>АвтоСпецТранс (АСТ)</t>
  </si>
  <si>
    <t>г. Колпино, СПб, бульвар Трудящихся д. 16</t>
  </si>
  <si>
    <t>3-й этаж офис №14,  676-86-83, Николай 8-911-209-61-62</t>
  </si>
  <si>
    <t>09:00-14:00</t>
  </si>
  <si>
    <t>ндс, созвон!</t>
  </si>
  <si>
    <t>НИИ Экологического и Генерального проектирования</t>
  </si>
  <si>
    <t>СПб, ул. Промышленная, д. 14</t>
  </si>
  <si>
    <t>Лит А, 8-904-552-00-25 Андрей</t>
  </si>
  <si>
    <t>Вячеслав</t>
  </si>
  <si>
    <t>только с ндс 438-27-03  звонить на этот номер 8-911-418-30-67 подъём на 4й этаж, в маршруте ничего не требовать.с 10!созвон. Забирать пустую тару!!!!!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</si>
  <si>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</si>
  <si>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</si>
  <si>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</si>
  <si>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(на Корабельную только граждане РФ). ПЕРЕДАТЬ ДОКИ от 26.11 и подписать доки за Волхонское от 25.12</t>
  </si>
  <si>
    <t>Клиент№584</t>
  </si>
  <si>
    <t>СПб, ул. Софийская д. 8к1</t>
  </si>
  <si>
    <t>лит В, 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</si>
  <si>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СОЗВОН ОБЯЗАТЕЛЕН -немного переехали (на этаж выше).981-985-61-21 - звонить на этот номер. не позже 16</t>
  </si>
  <si>
    <t>СПб, поселок Шушары, Пушкинский район, ул.  Полоцкая, д. 6</t>
  </si>
  <si>
    <t>2ая парадная, кв. 39, 5й этаж без лифта, 8-981-858-99-31</t>
  </si>
  <si>
    <t>созвон заранее.
Мы БЫЛИ  должны 100р</t>
  </si>
  <si>
    <t>СПб, поселок Шушары, ул. Первомайская, д. 16</t>
  </si>
  <si>
    <t>цокольный этаж , напротив кондитерской, 8-921-555-40-29</t>
  </si>
  <si>
    <t>ЛВР сервисная компания</t>
  </si>
  <si>
    <t>СПб, улица Одоевского д. 28</t>
  </si>
  <si>
    <t>8 -911- 925-06-84</t>
  </si>
  <si>
    <t>с ндс только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</si>
  <si>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</si>
  <si>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</si>
  <si>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</si>
  <si>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СОЗВОН- если дома не будет - выставят бутыли
Нам  БЫЛИ должны 380р</t>
  </si>
  <si>
    <t>Инвест Сервис</t>
  </si>
  <si>
    <t>СПб, дорога на Турухтанные Острова, 24к5</t>
  </si>
  <si>
    <t>8-921-923-64-34 Оксана или 8-911-233-01-84 Лилия</t>
  </si>
  <si>
    <t>11:00-17:00</t>
  </si>
  <si>
    <t>с ндс не раньше 11-00!!!</t>
  </si>
  <si>
    <t>МО Введенский</t>
  </si>
  <si>
    <t>СПб, ул. Введенская, д. 7</t>
  </si>
  <si>
    <t>во дворе, 8-911-921-00-03</t>
  </si>
  <si>
    <t>только ндс. Администрация МО, быть вежливыми,С  13 до 14 - ОБЕД.</t>
  </si>
  <si>
    <t>ИРСИ (ИП НАДОБНИКОВ)(бывшие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</si>
  <si>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</si>
  <si>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</si>
  <si>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на двери домофона  будет вывеска ИНФОМЕТР, 4-й этаж без лифта, 766-03-66,8-931-386-78-38 Наталья</t>
  </si>
  <si>
    <t>МО Сенной округ</t>
  </si>
  <si>
    <t>СПб,  Набережная реки Фонтанки д. 89</t>
  </si>
  <si>
    <t>310-16-96</t>
  </si>
  <si>
    <t>ЧИСТЫЕ БУТЫЛИ!!!!! ТЕНДЕР ПОДПИСЫВАТЬ АКТ НА ТАРУ.контракт закончился доки старого образца</t>
  </si>
  <si>
    <t>ПАРТЭК (бывш.Запчасть-Авто (автохаус) водоносов</t>
  </si>
  <si>
    <t>СПб, ул. Заставская д..4</t>
  </si>
  <si>
    <t>8-921-967-48-03</t>
  </si>
  <si>
    <t>12:00-16:00</t>
  </si>
  <si>
    <t>с ндс НЕ РАНЬШЕ   НИКОГО НЕ БУДЕТ ОБЯЗАТЕЛЬНО до 16   работают!! раньше 12 никого не будет!!, звоните сориентируют как найти. договор</t>
  </si>
  <si>
    <t>ТГК-1</t>
  </si>
  <si>
    <t>СПб, пр. Добролюбова, д. 16к2</t>
  </si>
  <si>
    <t>3й этаж, лифт есть, 8-921-330-59-65 Цветкова Анна Тимофеевна</t>
  </si>
  <si>
    <t>СЧЁТ НА 300бут +20 по 6л. Поставка №1 (40 из 300) .звонить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</si>
  <si>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Клиент№1318</t>
  </si>
  <si>
    <t>СПб, Московский проспект,д. 93</t>
  </si>
  <si>
    <t>склад№ 61  , 949-32-44</t>
  </si>
  <si>
    <t>ассино консалтинг РУС,( бывшие Международные проекты)</t>
  </si>
  <si>
    <t>СПб, ул. Савушкина, д. 83к3</t>
  </si>
  <si>
    <t>оф. 520, БЦ Антарес,   тел. 8-905-210-30-40</t>
  </si>
  <si>
    <t>С НДС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</si>
  <si>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</si>
  <si>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</si>
  <si>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</si>
  <si>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с ндс. 8-921-732-15-00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</si>
  <si>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</si>
  <si>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</si>
  <si>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</si>
  <si>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, 8-953-34-344-36, 8-953-158-45-56 - звонить на этот номер</t>
  </si>
  <si>
    <t>РМ Наследие</t>
  </si>
  <si>
    <t>СПб, ул. Тележная, д. 37</t>
  </si>
  <si>
    <t>ЛитЕ, 8-981-890-16-45, 8-921-303-53-31</t>
  </si>
  <si>
    <t>только с ндс.</t>
  </si>
  <si>
    <t>СПб, ул. Маршала Говорова д. 14</t>
  </si>
  <si>
    <t>кв 11, 8-906-264-16-56</t>
  </si>
  <si>
    <t>18:00-21:00</t>
  </si>
  <si>
    <t>возить в указанный клиентом промежуток временти!!   Бутыли у двери не оставлять!!Штраф= 500р.</t>
  </si>
  <si>
    <t>Водономика</t>
  </si>
  <si>
    <t>Спб, городской посёлок Новоселье Питерский проспект д.1</t>
  </si>
  <si>
    <t>Детский центр Галактика, 8-931-583-67-61 Олег</t>
  </si>
  <si>
    <t>15:00-18:00</t>
  </si>
  <si>
    <t>созвон заранее. по возможности попозже (уторм никого нет )</t>
  </si>
  <si>
    <t>Транснефть Балтика 2</t>
  </si>
  <si>
    <t>Коллонтай д.14, к.1</t>
  </si>
  <si>
    <t>8-952-370-50-96</t>
  </si>
  <si>
    <t>09:00-17:30</t>
  </si>
  <si>
    <t>разнести воду куда просят СОЗВОН ДЛЯ ПРОПУСКА ЗАРАНЕЕ!
(юридически Усть-Луга)</t>
  </si>
  <si>
    <t>Транснефть Балтика</t>
  </si>
  <si>
    <t>Ленинградская область, Всеволожский район, пос.Лупполово, Приозерское шоссе д.  7 перед Вартемяги</t>
  </si>
  <si>
    <t>8-911-764-92-10</t>
  </si>
  <si>
    <t>09:00-17:00</t>
  </si>
  <si>
    <t>СОЗВОН УТРОМ ДЛЯ ПРОПУСКА   тендер.Обед с 12:30 до 13:30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</si>
  <si>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</si>
  <si>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</si>
  <si>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</si>
  <si>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</si>
  <si>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Северный путь (ИП НАДОБНИКОВ) водоносов</t>
  </si>
  <si>
    <t>СПб, ул. Оборонная, д. 10А</t>
  </si>
  <si>
    <t>офис 310А, 468-60-68</t>
  </si>
  <si>
    <t>468-60-68, с 10 работают.воду  в  310 офис,  доки в 325 офис.  проверять кол-во бутылей в месяц</t>
  </si>
  <si>
    <t>АПС ( АВТОМАТИЧЕСКАЯ СИГНАЛИЗАЦИЯ)(ИП Надобников)</t>
  </si>
  <si>
    <t>СПб, Таллинское шоссе д.40А</t>
  </si>
  <si>
    <t>8-905-202-99-21</t>
  </si>
  <si>
    <t>созвон!! немного переехали. ЗАБРАТЬ ПУСТУЮ ТАРУ. до 21-00 работают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</si>
  <si>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</si>
  <si>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</si>
  <si>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</si>
  <si>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</si>
  <si>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с 12 до  13 обед , по безналу звонить на номер436-67-03, доки у Риты. Поставка №1 (20 из 383)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</si>
  <si>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</si>
  <si>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</si>
  <si>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 акт приема-передачи, доки на Корабельной подпишут</t>
  </si>
  <si>
    <t>СПб, ул. Софийская, д. 8к1</t>
  </si>
  <si>
    <t>ЛитБ, 2-й этаж  автосервис, 8-981-898-78-78</t>
  </si>
  <si>
    <t>13:00-17:00</t>
  </si>
  <si>
    <t>СТРОГО не раньше 13! звонить на номер 8-952-220-78-89 ЗА 40 МИНУТ   или 989-78-78  чтобы были на месте и сказали куда отгружать (тут несколько клиентов)</t>
  </si>
  <si>
    <t>СПб, деревня Новое Девяткино,  ул. Арсенальная д. 2</t>
  </si>
  <si>
    <t>2й подъезд, 8-905-208-91-21</t>
  </si>
  <si>
    <t>11:00-16:00</t>
  </si>
  <si>
    <t>созвон за полчаа, скажут куда разгрузить (2 дома рядом) (.ЧИСТЫЕ БУТЫЛИ! 8-952-380-49-67</t>
  </si>
  <si>
    <t>Легион водономика вода</t>
  </si>
  <si>
    <t>СПб, ул. Звенигородская д. 22</t>
  </si>
  <si>
    <t>БЦ ИПС, оф. 234, 243-13-05,</t>
  </si>
  <si>
    <t>ВНИМАТЕЛЬНО СЛУШАТЬ ОХРАНУ ЗАКРЫВАТЬ ДВЕРИ КОТОРЫЕ ПРОСЯТ ЗАКРЫТЬ. в этот раз за наличку.</t>
  </si>
  <si>
    <t>СПб, Калининский район, улица Комсомола, д. 37 (1)</t>
  </si>
  <si>
    <t>ЛитерА, 8-904-634-06-40 Артём</t>
  </si>
  <si>
    <t>ЗАБРАТЬ ПУСТУЮ ТАРУ ЧЕК новые цены,, ПОДПИСЫВАТЬ АКТ ПРИЁМА-ПЕРЕДАЧИ!!!!  .</t>
  </si>
  <si>
    <t>Клиент№5686</t>
  </si>
  <si>
    <t>СПБ,Пушкинский р-он, Шушары, Славянка, ул. Ростовская, д. 19/3</t>
  </si>
  <si>
    <t>кв. 20, 8-921-657-89-79</t>
  </si>
  <si>
    <t>12:00-14:00</t>
  </si>
  <si>
    <t>СОЗВОН ЗА 30 МИНУТ КАК ПОЕДЕТЕ В СЛАВЯНКУ.</t>
  </si>
  <si>
    <t>Клиент№6741</t>
  </si>
  <si>
    <t>г. Ломоносов, СПб, Ораниенбаумский пр., д. 43/3</t>
  </si>
  <si>
    <t>кв. 36, 9й этаж, 8-904-262-35-22</t>
  </si>
  <si>
    <t>12:00-17:00</t>
  </si>
  <si>
    <t>созвон! доп.номер 8-921-307-78-15</t>
  </si>
  <si>
    <t>Акварель (бывш. Березка)</t>
  </si>
  <si>
    <t>СПб, Большой пр. В.О. д. 83</t>
  </si>
  <si>
    <t>8-911-296-81-01</t>
  </si>
  <si>
    <t>ндс только!. РАБОТАЮТ С 10 РАНЬШЕ НЕ ПРИЕЗЖАТЬ!!!!НА СКЛАД СЗАДИ ДВОРА 8-911-296-81-01 Бутыли выбрать самые чистые и аккуратные с плотными пробками!! клиент сложный.</t>
  </si>
  <si>
    <t>Клиент№3347</t>
  </si>
  <si>
    <t>Янтарная фабрика 322-78-18</t>
  </si>
  <si>
    <t>забирать пустую тару</t>
  </si>
  <si>
    <t>г. Колпино, СПб, бульвар Трудящихся, д. 9</t>
  </si>
  <si>
    <t>2-й этаж, каб. 205, 8-905-265-76-78</t>
  </si>
  <si>
    <t>как можно раньше! школа, сдадут 1 пустую бут (в сентябре сдавали 3)</t>
  </si>
  <si>
    <t>МЭЛП (ИП НАДОБНИКОВ)Водоносов</t>
  </si>
  <si>
    <t>СПБ, ул. Гжатская д. 27</t>
  </si>
  <si>
    <t>8-921-954-50-95, 8-911-925-41-37 Ольга</t>
  </si>
  <si>
    <t>БУТЫЛИ С РУЧКАМИ!! Созвон- откроют ворота. новые цены
Включать подъём 10р/бут. доки на ООО МЭЛП</t>
  </si>
  <si>
    <t>БИГ2</t>
  </si>
  <si>
    <t>Железноводская ул., д.3, к.1</t>
  </si>
  <si>
    <t>офис 400, 703-03-77</t>
  </si>
  <si>
    <t>- НДС 20%. забирать пустую тару,  Новый счёт Поставка №17(62 из 100). новые цены,</t>
  </si>
  <si>
    <t>водоносов</t>
  </si>
  <si>
    <t>СПб, Пушкинский район, Павловск, СНТ Славяночка-2</t>
  </si>
  <si>
    <t>5-я линия, 351 участок, 8-921-890-95-99</t>
  </si>
  <si>
    <t>ОБЯЗАТЕЛЕН СОЗВОН ЗА 30 МИНУТ, доп. номер 8-981-818-39-30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</si>
  <si>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</si>
  <si>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</si>
  <si>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</si>
  <si>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С НДС забрать пустую тару КЛИЕНТ РУГАЕТСЯ.  
nevinskaya.an@raster-spb.ru скидывать счёт .</t>
  </si>
  <si>
    <t>Клиент№4843</t>
  </si>
  <si>
    <t>СПб, ул. Большая Пушкарская, д. 46</t>
  </si>
  <si>
    <t>кв 18, 5-й этаж. 8-921-791-20-07</t>
  </si>
  <si>
    <t>15:00-20:00</t>
  </si>
  <si>
    <t>созвон!с 15, не раньше 15!</t>
  </si>
  <si>
    <t>г. Пушкин, Павловское шоссе, д. 25</t>
  </si>
  <si>
    <t>кв. 25, 2ая парадная, домофон не работает, 8-931-952-86-36</t>
  </si>
  <si>
    <t>оплачивают по 5 бут Поставка №1 (1 из 5 бут), заказывает 19л ДОМОФОН НЕ РАБОТАЕТ. созвон если не успеваете</t>
  </si>
  <si>
    <t>СПб, ул. Шевченко д. 26</t>
  </si>
  <si>
    <t>Детский центр 8-911-825-65-60</t>
  </si>
  <si>
    <t>бутыли чистые и аккуратные!</t>
  </si>
  <si>
    <t>СПб, пр. Ударников д. 38к2</t>
  </si>
  <si>
    <t>кв. 666, 8-952-351-96-72</t>
  </si>
  <si>
    <t>Посмас  Водоносов</t>
  </si>
  <si>
    <t>СПб, ул. Софийская д. 14</t>
  </si>
  <si>
    <t>БЦ Ленинец, 3-й этаж, офис 309, 8-921-340-88-07 Анна, 409-50-80</t>
  </si>
  <si>
    <t>ндс, 8-981-859-67-69</t>
  </si>
  <si>
    <t>Спиридонов</t>
  </si>
  <si>
    <t>г. Петергоф, СПб, Собственный пр., д. 24</t>
  </si>
  <si>
    <t>част., дом  8-911-280-25-91, 450-54-09</t>
  </si>
  <si>
    <t>по возможности пораньше ! СОЗВОН заранее(чтобы были на месте),  8-911-797-69-56.</t>
  </si>
  <si>
    <t>Спб, ул. Лоцманская д.20</t>
  </si>
  <si>
    <t>Промсвязьбанк, касса расчётов, 8-952-378-30-46</t>
  </si>
  <si>
    <t>по возможности пораньше</t>
  </si>
  <si>
    <t>Всеволожский район, поселок Лупполово</t>
  </si>
  <si>
    <t>8-931-357-09-15</t>
  </si>
  <si>
    <t>Подписывать акт приёма-передачи. ВОДА  НА транснефть ОХРАНУ</t>
  </si>
  <si>
    <t>Кингисеппский район, деревня Косколово</t>
  </si>
  <si>
    <t>торговый порт Усть-Луга, Контактное лицо:   Черепанова Ольга Валерьевна , тел. 8(81375)93007, 8-981-175-50-91</t>
  </si>
  <si>
    <t>09:00-16:30</t>
  </si>
  <si>
    <t>Дмитрий</t>
  </si>
  <si>
    <t xml:space="preserve">1 - Подарки
 </t>
  </si>
  <si>
    <t>ВЗЯТЬ ПОДАРКИ С ОФИСА!
Подписывать акт приёма.</t>
  </si>
  <si>
    <t>Андрей Бей</t>
  </si>
  <si>
    <t>деревня Юкки, Всеволожский район, Ленинградская область, ул. Тенистая д. 10к2</t>
  </si>
  <si>
    <t>кв. 31, 8-911-027-75-45</t>
  </si>
  <si>
    <t>11:00-22:00</t>
  </si>
  <si>
    <t>при подъезде можно звонить по этому номеру (если основной не отвечает) 921 438-95-84 Дмитрий (сосед из кв. 26, домофон 26)</t>
  </si>
  <si>
    <t>ППС Невское, островки. дер. Островки, лит.А</t>
  </si>
  <si>
    <t>8-921-325-35-14, 8-813-703-23-52, Елена</t>
  </si>
  <si>
    <t>9:00-17:00</t>
  </si>
  <si>
    <t>8-921-325-35-14 СОЗВОН УТРОМ ДЛЯ ПРОПУСКА   тендер.Обед с 12:30 до 13:30.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</si>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</sst>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7" sqref="A6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50016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>
        <v>30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2700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5345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9">
        <v>94012</v>
      </c>
      <c r="D8" s="52" t="s">
        <v>42</v>
      </c>
      <c r="E8" s="52" t="s">
        <v>43</v>
      </c>
      <c r="F8" s="54" t="s">
        <v>44</v>
      </c>
      <c r="G8" s="52" t="s">
        <v>45</v>
      </c>
      <c r="H8" s="55"/>
      <c r="I8" s="56"/>
      <c r="J8" s="56"/>
      <c r="K8" s="56"/>
      <c r="L8" s="56">
        <v>6</v>
      </c>
      <c r="M8" s="56"/>
      <c r="N8" s="56" t="str">
        <f>SUM(I8:M8)</f>
        <v>0</v>
      </c>
      <c r="O8" s="57"/>
      <c r="P8" s="56"/>
      <c r="Q8" s="56">
        <v>1020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60">
        <v>4</v>
      </c>
      <c r="B9" s="61" t="s">
        <v>47</v>
      </c>
      <c r="C9" s="62">
        <v>5550</v>
      </c>
      <c r="D9" s="61" t="s">
        <v>48</v>
      </c>
      <c r="E9" s="61" t="s">
        <v>49</v>
      </c>
      <c r="F9" s="63" t="s">
        <v>50</v>
      </c>
      <c r="G9" s="61" t="s">
        <v>39</v>
      </c>
      <c r="H9" s="64"/>
      <c r="I9" s="65"/>
      <c r="J9" s="65"/>
      <c r="K9" s="65">
        <v>2</v>
      </c>
      <c r="L9" s="65"/>
      <c r="M9" s="65"/>
      <c r="N9" s="65" t="str">
        <f>SUM(I9:M9)</f>
        <v>0</v>
      </c>
      <c r="O9" s="66"/>
      <c r="P9" s="65">
        <v>380</v>
      </c>
      <c r="Q9" s="65"/>
      <c r="R9" s="65"/>
      <c r="S9" s="63"/>
      <c r="T9" s="63" t="s">
        <v>51</v>
      </c>
      <c r="U9" s="63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94858</v>
      </c>
      <c r="D10" s="46" t="s">
        <v>53</v>
      </c>
      <c r="E10" s="46" t="s">
        <v>54</v>
      </c>
      <c r="F10" s="38" t="s">
        <v>55</v>
      </c>
      <c r="G10" s="46" t="s">
        <v>56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 t="s">
        <v>57</v>
      </c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1118</v>
      </c>
      <c r="D11" s="46" t="s">
        <v>59</v>
      </c>
      <c r="E11" s="46" t="s">
        <v>60</v>
      </c>
      <c r="F11" s="38" t="s">
        <v>38</v>
      </c>
      <c r="G11" s="46" t="s">
        <v>39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330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52</v>
      </c>
      <c r="C12" s="47">
        <v>2554</v>
      </c>
      <c r="D12" s="46" t="s">
        <v>61</v>
      </c>
      <c r="E12" s="46" t="s">
        <v>62</v>
      </c>
      <c r="F12" s="38" t="s">
        <v>63</v>
      </c>
      <c r="G12" s="46" t="s">
        <v>64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540</v>
      </c>
      <c r="Q12" s="49"/>
      <c r="R12" s="49"/>
      <c r="S12" s="38"/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696</v>
      </c>
      <c r="D13" s="46" t="s">
        <v>67</v>
      </c>
      <c r="E13" s="46" t="s">
        <v>68</v>
      </c>
      <c r="F13" s="38" t="s">
        <v>69</v>
      </c>
      <c r="G13" s="46" t="s">
        <v>39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450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52</v>
      </c>
      <c r="C14" s="47">
        <v>2441</v>
      </c>
      <c r="D14" s="46" t="s">
        <v>71</v>
      </c>
      <c r="E14" s="46" t="s">
        <v>72</v>
      </c>
      <c r="F14" s="38" t="s">
        <v>73</v>
      </c>
      <c r="G14" s="46" t="s">
        <v>39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525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75</v>
      </c>
      <c r="C15" s="53">
        <v>5393</v>
      </c>
      <c r="D15" s="52" t="s">
        <v>76</v>
      </c>
      <c r="E15" s="52" t="s">
        <v>77</v>
      </c>
      <c r="F15" s="54" t="s">
        <v>78</v>
      </c>
      <c r="G15" s="52" t="s">
        <v>39</v>
      </c>
      <c r="H15" s="55"/>
      <c r="I15" s="56"/>
      <c r="J15" s="56"/>
      <c r="K15" s="56">
        <v>3</v>
      </c>
      <c r="L15" s="56"/>
      <c r="M15" s="56"/>
      <c r="N15" s="56" t="str">
        <f>SUM(I15:M15)</f>
        <v>0</v>
      </c>
      <c r="O15" s="57"/>
      <c r="P15" s="56"/>
      <c r="Q15" s="56">
        <v>570</v>
      </c>
      <c r="R15" s="56"/>
      <c r="S15" s="54"/>
      <c r="T15" s="54" t="s">
        <v>79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3799</v>
      </c>
      <c r="D16" s="52" t="s">
        <v>81</v>
      </c>
      <c r="E16" s="52" t="s">
        <v>82</v>
      </c>
      <c r="F16" s="54" t="s">
        <v>73</v>
      </c>
      <c r="G16" s="52" t="s">
        <v>83</v>
      </c>
      <c r="H16" s="55"/>
      <c r="I16" s="56"/>
      <c r="J16" s="56"/>
      <c r="K16" s="56">
        <v>30</v>
      </c>
      <c r="L16" s="56"/>
      <c r="M16" s="56"/>
      <c r="N16" s="56" t="str">
        <f>SUM(I16:M16)</f>
        <v>0</v>
      </c>
      <c r="O16" s="57"/>
      <c r="P16" s="56"/>
      <c r="Q16" s="56">
        <v>3750</v>
      </c>
      <c r="R16" s="56">
        <v>450</v>
      </c>
      <c r="S16" s="54"/>
      <c r="T16" s="54" t="s">
        <v>84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85</v>
      </c>
      <c r="C17" s="53">
        <v>1026</v>
      </c>
      <c r="D17" s="52" t="s">
        <v>86</v>
      </c>
      <c r="E17" s="52" t="s">
        <v>87</v>
      </c>
      <c r="F17" s="54" t="s">
        <v>55</v>
      </c>
      <c r="G17" s="52" t="s">
        <v>83</v>
      </c>
      <c r="H17" s="55"/>
      <c r="I17" s="56"/>
      <c r="J17" s="56"/>
      <c r="K17" s="56">
        <v>22</v>
      </c>
      <c r="L17" s="56"/>
      <c r="M17" s="56"/>
      <c r="N17" s="56" t="str">
        <f>SUM(I17:M17)</f>
        <v>0</v>
      </c>
      <c r="O17" s="57"/>
      <c r="P17" s="56"/>
      <c r="Q17" s="56">
        <v>2640</v>
      </c>
      <c r="R17" s="56"/>
      <c r="S17" s="54"/>
      <c r="T17" s="54" t="s">
        <v>88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89</v>
      </c>
      <c r="C18" s="47">
        <v>584</v>
      </c>
      <c r="D18" s="46" t="s">
        <v>90</v>
      </c>
      <c r="E18" s="46" t="s">
        <v>91</v>
      </c>
      <c r="F18" s="38" t="s">
        <v>38</v>
      </c>
      <c r="G18" s="46" t="s">
        <v>33</v>
      </c>
      <c r="H18" s="48"/>
      <c r="I18" s="49"/>
      <c r="J18" s="49"/>
      <c r="K18" s="49">
        <v>6</v>
      </c>
      <c r="L18" s="49"/>
      <c r="M18" s="49"/>
      <c r="N18" s="49" t="str">
        <f>SUM(I18:M18)</f>
        <v>0</v>
      </c>
      <c r="O18" s="50"/>
      <c r="P18" s="49">
        <v>990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52</v>
      </c>
      <c r="C19" s="47">
        <v>2406</v>
      </c>
      <c r="D19" s="46" t="s">
        <v>93</v>
      </c>
      <c r="E19" s="46" t="s">
        <v>94</v>
      </c>
      <c r="F19" s="38" t="s">
        <v>73</v>
      </c>
      <c r="G19" s="46" t="s">
        <v>39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515</v>
      </c>
      <c r="Q19" s="49"/>
      <c r="R19" s="49">
        <v>60</v>
      </c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52</v>
      </c>
      <c r="C20" s="58">
        <v>94731</v>
      </c>
      <c r="D20" s="46" t="s">
        <v>96</v>
      </c>
      <c r="E20" s="46" t="s">
        <v>97</v>
      </c>
      <c r="F20" s="38" t="s">
        <v>38</v>
      </c>
      <c r="G20" s="46" t="s">
        <v>39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98</v>
      </c>
      <c r="C21" s="59">
        <v>60067</v>
      </c>
      <c r="D21" s="52" t="s">
        <v>99</v>
      </c>
      <c r="E21" s="52" t="s">
        <v>100</v>
      </c>
      <c r="F21" s="54" t="s">
        <v>63</v>
      </c>
      <c r="G21" s="52" t="s">
        <v>45</v>
      </c>
      <c r="H21" s="55"/>
      <c r="I21" s="56"/>
      <c r="J21" s="56"/>
      <c r="K21" s="56"/>
      <c r="L21" s="56">
        <v>6</v>
      </c>
      <c r="M21" s="56"/>
      <c r="N21" s="56" t="str">
        <f>SUM(I21:M21)</f>
        <v>0</v>
      </c>
      <c r="O21" s="57"/>
      <c r="P21" s="56"/>
      <c r="Q21" s="56">
        <v>660</v>
      </c>
      <c r="R21" s="56"/>
      <c r="S21" s="54"/>
      <c r="T21" s="54" t="s">
        <v>101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102</v>
      </c>
      <c r="C22" s="47">
        <v>5465</v>
      </c>
      <c r="D22" s="46" t="s">
        <v>103</v>
      </c>
      <c r="E22" s="46" t="s">
        <v>104</v>
      </c>
      <c r="F22" s="38" t="s">
        <v>38</v>
      </c>
      <c r="G22" s="46" t="s">
        <v>64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760</v>
      </c>
      <c r="Q22" s="49"/>
      <c r="R22" s="49"/>
      <c r="S22" s="38"/>
      <c r="T22" s="38" t="s">
        <v>105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106</v>
      </c>
      <c r="C23" s="53">
        <v>4272</v>
      </c>
      <c r="D23" s="52" t="s">
        <v>107</v>
      </c>
      <c r="E23" s="52" t="s">
        <v>108</v>
      </c>
      <c r="F23" s="54" t="s">
        <v>109</v>
      </c>
      <c r="G23" s="52" t="s">
        <v>83</v>
      </c>
      <c r="H23" s="55"/>
      <c r="I23" s="56"/>
      <c r="J23" s="56"/>
      <c r="K23" s="56">
        <v>15</v>
      </c>
      <c r="L23" s="56"/>
      <c r="M23" s="56"/>
      <c r="N23" s="56" t="str">
        <f>SUM(I23:M23)</f>
        <v>0</v>
      </c>
      <c r="O23" s="57"/>
      <c r="P23" s="56"/>
      <c r="Q23" s="56">
        <v>2025</v>
      </c>
      <c r="R23" s="56"/>
      <c r="S23" s="54"/>
      <c r="T23" s="54" t="s">
        <v>110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111</v>
      </c>
      <c r="C24" s="53">
        <v>167</v>
      </c>
      <c r="D24" s="52" t="s">
        <v>112</v>
      </c>
      <c r="E24" s="52" t="s">
        <v>113</v>
      </c>
      <c r="F24" s="54" t="s">
        <v>55</v>
      </c>
      <c r="G24" s="52" t="s">
        <v>45</v>
      </c>
      <c r="H24" s="55"/>
      <c r="I24" s="56"/>
      <c r="J24" s="56"/>
      <c r="K24" s="56">
        <v>12</v>
      </c>
      <c r="L24" s="56"/>
      <c r="M24" s="56"/>
      <c r="N24" s="56" t="str">
        <f>SUM(I24:M24)</f>
        <v>0</v>
      </c>
      <c r="O24" s="57"/>
      <c r="P24" s="56"/>
      <c r="Q24" s="56">
        <v>1440</v>
      </c>
      <c r="R24" s="56"/>
      <c r="S24" s="54"/>
      <c r="T24" s="54" t="s">
        <v>114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115</v>
      </c>
      <c r="C25" s="53">
        <v>2617</v>
      </c>
      <c r="D25" s="52" t="s">
        <v>116</v>
      </c>
      <c r="E25" s="52" t="s">
        <v>117</v>
      </c>
      <c r="F25" s="54" t="s">
        <v>55</v>
      </c>
      <c r="G25" s="52" t="s">
        <v>33</v>
      </c>
      <c r="H25" s="55"/>
      <c r="I25" s="56"/>
      <c r="J25" s="56">
        <v>8</v>
      </c>
      <c r="K25" s="56"/>
      <c r="L25" s="56"/>
      <c r="M25" s="56"/>
      <c r="N25" s="56" t="str">
        <f>SUM(I25:M25)</f>
        <v>0</v>
      </c>
      <c r="O25" s="57"/>
      <c r="P25" s="56"/>
      <c r="Q25" s="56">
        <v>1480</v>
      </c>
      <c r="R25" s="56">
        <v>120</v>
      </c>
      <c r="S25" s="54"/>
      <c r="T25" s="54" t="s">
        <v>118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119</v>
      </c>
      <c r="C26" s="59">
        <v>500059</v>
      </c>
      <c r="D26" s="52" t="s">
        <v>120</v>
      </c>
      <c r="E26" s="52" t="s">
        <v>121</v>
      </c>
      <c r="F26" s="54" t="s">
        <v>55</v>
      </c>
      <c r="G26" s="52" t="s">
        <v>33</v>
      </c>
      <c r="H26" s="55"/>
      <c r="I26" s="56">
        <v>4</v>
      </c>
      <c r="J26" s="56"/>
      <c r="K26" s="56"/>
      <c r="L26" s="56"/>
      <c r="M26" s="56"/>
      <c r="N26" s="56" t="str">
        <f>SUM(I26:M26)</f>
        <v>0</v>
      </c>
      <c r="O26" s="57"/>
      <c r="P26" s="56"/>
      <c r="Q26" s="56">
        <v>400</v>
      </c>
      <c r="R26" s="56"/>
      <c r="S26" s="54"/>
      <c r="T26" s="54" t="s">
        <v>122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123</v>
      </c>
      <c r="C27" s="53">
        <v>93561</v>
      </c>
      <c r="D27" s="52" t="s">
        <v>124</v>
      </c>
      <c r="E27" s="52" t="s">
        <v>125</v>
      </c>
      <c r="F27" s="54" t="s">
        <v>126</v>
      </c>
      <c r="G27" s="52" t="s">
        <v>33</v>
      </c>
      <c r="H27" s="55"/>
      <c r="I27" s="56"/>
      <c r="J27" s="56"/>
      <c r="K27" s="56"/>
      <c r="L27" s="56">
        <v>20</v>
      </c>
      <c r="M27" s="56"/>
      <c r="N27" s="56" t="str">
        <f>SUM(I27:M27)</f>
        <v>0</v>
      </c>
      <c r="O27" s="57"/>
      <c r="P27" s="56"/>
      <c r="Q27" s="56">
        <v>2600</v>
      </c>
      <c r="R27" s="56"/>
      <c r="S27" s="54"/>
      <c r="T27" s="54" t="s">
        <v>127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128</v>
      </c>
      <c r="C28" s="53">
        <v>500040</v>
      </c>
      <c r="D28" s="52" t="s">
        <v>129</v>
      </c>
      <c r="E28" s="52" t="s">
        <v>130</v>
      </c>
      <c r="F28" s="54" t="s">
        <v>38</v>
      </c>
      <c r="G28" s="52" t="s">
        <v>45</v>
      </c>
      <c r="H28" s="55"/>
      <c r="I28" s="56">
        <v>40</v>
      </c>
      <c r="J28" s="56"/>
      <c r="K28" s="56"/>
      <c r="L28" s="56"/>
      <c r="M28" s="56"/>
      <c r="N28" s="56" t="str">
        <f>SUM(I28:M28)</f>
        <v>0</v>
      </c>
      <c r="O28" s="57"/>
      <c r="P28" s="56"/>
      <c r="Q28" s="56">
        <v>3720</v>
      </c>
      <c r="R28" s="56"/>
      <c r="S28" s="54"/>
      <c r="T28" s="54" t="s">
        <v>131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132</v>
      </c>
      <c r="C29" s="47">
        <v>1318</v>
      </c>
      <c r="D29" s="46" t="s">
        <v>133</v>
      </c>
      <c r="E29" s="46" t="s">
        <v>134</v>
      </c>
      <c r="F29" s="38" t="s">
        <v>38</v>
      </c>
      <c r="G29" s="46" t="s">
        <v>33</v>
      </c>
      <c r="H29" s="48"/>
      <c r="I29" s="49"/>
      <c r="J29" s="49"/>
      <c r="K29" s="49">
        <v>4</v>
      </c>
      <c r="L29" s="49"/>
      <c r="M29" s="49"/>
      <c r="N29" s="49" t="str">
        <f>SUM(I29:M29)</f>
        <v>0</v>
      </c>
      <c r="O29" s="50"/>
      <c r="P29" s="49">
        <v>620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135</v>
      </c>
      <c r="C30" s="53">
        <v>2347</v>
      </c>
      <c r="D30" s="52" t="s">
        <v>136</v>
      </c>
      <c r="E30" s="52" t="s">
        <v>137</v>
      </c>
      <c r="F30" s="54" t="s">
        <v>38</v>
      </c>
      <c r="G30" s="52" t="s">
        <v>45</v>
      </c>
      <c r="H30" s="55"/>
      <c r="I30" s="56"/>
      <c r="J30" s="56">
        <v>5</v>
      </c>
      <c r="K30" s="56"/>
      <c r="L30" s="56"/>
      <c r="M30" s="56"/>
      <c r="N30" s="56" t="str">
        <f>SUM(I30:M30)</f>
        <v>0</v>
      </c>
      <c r="O30" s="57"/>
      <c r="P30" s="56"/>
      <c r="Q30" s="56">
        <v>1025</v>
      </c>
      <c r="R30" s="56"/>
      <c r="S30" s="54"/>
      <c r="T30" s="54" t="s">
        <v>138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139</v>
      </c>
      <c r="C31" s="53">
        <v>1424</v>
      </c>
      <c r="D31" s="52" t="s">
        <v>140</v>
      </c>
      <c r="E31" s="52" t="s">
        <v>141</v>
      </c>
      <c r="F31" s="54" t="s">
        <v>38</v>
      </c>
      <c r="G31" s="52" t="s">
        <v>39</v>
      </c>
      <c r="H31" s="55"/>
      <c r="I31" s="56"/>
      <c r="J31" s="56"/>
      <c r="K31" s="56">
        <v>20</v>
      </c>
      <c r="L31" s="56"/>
      <c r="M31" s="56"/>
      <c r="N31" s="56" t="str">
        <f>SUM(I31:M31)</f>
        <v>0</v>
      </c>
      <c r="O31" s="57"/>
      <c r="P31" s="56"/>
      <c r="Q31" s="56">
        <v>2400</v>
      </c>
      <c r="R31" s="56"/>
      <c r="S31" s="54"/>
      <c r="T31" s="54" t="s">
        <v>142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143</v>
      </c>
      <c r="C32" s="47">
        <v>2661</v>
      </c>
      <c r="D32" s="46" t="s">
        <v>144</v>
      </c>
      <c r="E32" s="46" t="s">
        <v>145</v>
      </c>
      <c r="F32" s="38" t="s">
        <v>55</v>
      </c>
      <c r="G32" s="46" t="s">
        <v>83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400</v>
      </c>
      <c r="Q32" s="49"/>
      <c r="R32" s="49"/>
      <c r="S32" s="38"/>
      <c r="T32" s="38" t="s">
        <v>146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147</v>
      </c>
      <c r="C33" s="53">
        <v>3073</v>
      </c>
      <c r="D33" s="52" t="s">
        <v>148</v>
      </c>
      <c r="E33" s="52" t="s">
        <v>149</v>
      </c>
      <c r="F33" s="54" t="s">
        <v>38</v>
      </c>
      <c r="G33" s="52" t="s">
        <v>33</v>
      </c>
      <c r="H33" s="55"/>
      <c r="I33" s="56"/>
      <c r="J33" s="56"/>
      <c r="K33" s="56"/>
      <c r="L33" s="56">
        <v>20</v>
      </c>
      <c r="M33" s="56"/>
      <c r="N33" s="56" t="str">
        <f>SUM(I33:M33)</f>
        <v>0</v>
      </c>
      <c r="O33" s="57"/>
      <c r="P33" s="56"/>
      <c r="Q33" s="56">
        <v>2500</v>
      </c>
      <c r="R33" s="56"/>
      <c r="S33" s="54"/>
      <c r="T33" s="54" t="s">
        <v>150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52</v>
      </c>
      <c r="C34" s="47">
        <v>1706</v>
      </c>
      <c r="D34" s="46" t="s">
        <v>151</v>
      </c>
      <c r="E34" s="46" t="s">
        <v>152</v>
      </c>
      <c r="F34" s="38" t="s">
        <v>153</v>
      </c>
      <c r="G34" s="46" t="s">
        <v>39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620</v>
      </c>
      <c r="Q34" s="49"/>
      <c r="R34" s="49"/>
      <c r="S34" s="38"/>
      <c r="T34" s="38" t="s">
        <v>154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155</v>
      </c>
      <c r="C35" s="58">
        <v>60080</v>
      </c>
      <c r="D35" s="46" t="s">
        <v>156</v>
      </c>
      <c r="E35" s="46" t="s">
        <v>157</v>
      </c>
      <c r="F35" s="38" t="s">
        <v>158</v>
      </c>
      <c r="G35" s="46" t="s">
        <v>83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555</v>
      </c>
      <c r="Q35" s="49"/>
      <c r="R35" s="49"/>
      <c r="S35" s="38" t="s">
        <v>57</v>
      </c>
      <c r="T35" s="38" t="s">
        <v>159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160</v>
      </c>
      <c r="C36" s="59">
        <v>50018</v>
      </c>
      <c r="D36" s="52" t="s">
        <v>161</v>
      </c>
      <c r="E36" s="52" t="s">
        <v>162</v>
      </c>
      <c r="F36" s="54" t="s">
        <v>163</v>
      </c>
      <c r="G36" s="52" t="s">
        <v>64</v>
      </c>
      <c r="H36" s="55"/>
      <c r="I36" s="56">
        <v>10</v>
      </c>
      <c r="J36" s="56"/>
      <c r="K36" s="56"/>
      <c r="L36" s="56"/>
      <c r="M36" s="56"/>
      <c r="N36" s="56" t="str">
        <f>SUM(I36:M36)</f>
        <v>0</v>
      </c>
      <c r="O36" s="57"/>
      <c r="P36" s="56"/>
      <c r="Q36" s="56">
        <v>1370</v>
      </c>
      <c r="R36" s="56"/>
      <c r="S36" s="54"/>
      <c r="T36" s="54" t="s">
        <v>164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165</v>
      </c>
      <c r="C37" s="53">
        <v>500055</v>
      </c>
      <c r="D37" s="52" t="s">
        <v>166</v>
      </c>
      <c r="E37" s="52" t="s">
        <v>167</v>
      </c>
      <c r="F37" s="54" t="s">
        <v>168</v>
      </c>
      <c r="G37" s="52" t="s">
        <v>56</v>
      </c>
      <c r="H37" s="55"/>
      <c r="I37" s="56">
        <v>25</v>
      </c>
      <c r="J37" s="56"/>
      <c r="K37" s="56"/>
      <c r="L37" s="56"/>
      <c r="M37" s="56"/>
      <c r="N37" s="56" t="str">
        <f>SUM(I37:M37)</f>
        <v>0</v>
      </c>
      <c r="O37" s="57"/>
      <c r="P37" s="56"/>
      <c r="Q37" s="56">
        <v>2875</v>
      </c>
      <c r="R37" s="56"/>
      <c r="S37" s="54"/>
      <c r="T37" s="54" t="s">
        <v>169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170</v>
      </c>
      <c r="C38" s="53">
        <v>4026</v>
      </c>
      <c r="D38" s="52" t="s">
        <v>171</v>
      </c>
      <c r="E38" s="52" t="s">
        <v>172</v>
      </c>
      <c r="F38" s="54" t="s">
        <v>38</v>
      </c>
      <c r="G38" s="52" t="s">
        <v>83</v>
      </c>
      <c r="H38" s="55"/>
      <c r="I38" s="56"/>
      <c r="J38" s="56"/>
      <c r="K38" s="56">
        <v>40</v>
      </c>
      <c r="L38" s="56"/>
      <c r="M38" s="56"/>
      <c r="N38" s="56" t="str">
        <f>SUM(I38:M38)</f>
        <v>0</v>
      </c>
      <c r="O38" s="57"/>
      <c r="P38" s="56"/>
      <c r="Q38" s="56">
        <v>4800</v>
      </c>
      <c r="R38" s="56"/>
      <c r="S38" s="54"/>
      <c r="T38" s="54" t="s">
        <v>173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174</v>
      </c>
      <c r="C39" s="53">
        <v>94049</v>
      </c>
      <c r="D39" s="52" t="s">
        <v>175</v>
      </c>
      <c r="E39" s="52" t="s">
        <v>176</v>
      </c>
      <c r="F39" s="54" t="s">
        <v>63</v>
      </c>
      <c r="G39" s="52" t="s">
        <v>83</v>
      </c>
      <c r="H39" s="55"/>
      <c r="I39" s="56"/>
      <c r="J39" s="56"/>
      <c r="K39" s="56"/>
      <c r="L39" s="56">
        <v>8</v>
      </c>
      <c r="M39" s="56"/>
      <c r="N39" s="56" t="str">
        <f>SUM(I39:M39)</f>
        <v>0</v>
      </c>
      <c r="O39" s="57"/>
      <c r="P39" s="56"/>
      <c r="Q39" s="56">
        <v>1240</v>
      </c>
      <c r="R39" s="56"/>
      <c r="S39" s="54"/>
      <c r="T39" s="54" t="s">
        <v>177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178</v>
      </c>
      <c r="C40" s="59">
        <v>60054</v>
      </c>
      <c r="D40" s="52" t="s">
        <v>179</v>
      </c>
      <c r="E40" s="52" t="s">
        <v>180</v>
      </c>
      <c r="F40" s="54" t="s">
        <v>38</v>
      </c>
      <c r="G40" s="52" t="s">
        <v>83</v>
      </c>
      <c r="H40" s="55"/>
      <c r="I40" s="56"/>
      <c r="J40" s="56"/>
      <c r="K40" s="56"/>
      <c r="L40" s="56">
        <v>10</v>
      </c>
      <c r="M40" s="56"/>
      <c r="N40" s="56" t="str">
        <f>SUM(I40:M40)</f>
        <v>0</v>
      </c>
      <c r="O40" s="57"/>
      <c r="P40" s="56"/>
      <c r="Q40" s="56">
        <v>1400</v>
      </c>
      <c r="R40" s="56"/>
      <c r="S40" s="54"/>
      <c r="T40" s="54" t="s">
        <v>181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182</v>
      </c>
      <c r="C41" s="53">
        <v>80001</v>
      </c>
      <c r="D41" s="52" t="s">
        <v>183</v>
      </c>
      <c r="E41" s="52" t="s">
        <v>184</v>
      </c>
      <c r="F41" s="54" t="s">
        <v>185</v>
      </c>
      <c r="G41" s="52" t="s">
        <v>56</v>
      </c>
      <c r="H41" s="55"/>
      <c r="I41" s="56">
        <v>20</v>
      </c>
      <c r="J41" s="56"/>
      <c r="K41" s="56"/>
      <c r="L41" s="56"/>
      <c r="M41" s="56"/>
      <c r="N41" s="56" t="str">
        <f>SUM(I41:M41)</f>
        <v>0</v>
      </c>
      <c r="O41" s="57"/>
      <c r="P41" s="56"/>
      <c r="Q41" s="56">
        <v>2280</v>
      </c>
      <c r="R41" s="56"/>
      <c r="S41" s="54"/>
      <c r="T41" s="54" t="s">
        <v>186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85</v>
      </c>
      <c r="C42" s="53">
        <v>1026</v>
      </c>
      <c r="D42" s="52" t="s">
        <v>187</v>
      </c>
      <c r="E42" s="52" t="s">
        <v>188</v>
      </c>
      <c r="F42" s="54" t="s">
        <v>38</v>
      </c>
      <c r="G42" s="52" t="s">
        <v>83</v>
      </c>
      <c r="H42" s="55"/>
      <c r="I42" s="56"/>
      <c r="J42" s="56"/>
      <c r="K42" s="56">
        <v>5</v>
      </c>
      <c r="L42" s="56"/>
      <c r="M42" s="56"/>
      <c r="N42" s="56" t="str">
        <f>SUM(I42:M42)</f>
        <v>0</v>
      </c>
      <c r="O42" s="57"/>
      <c r="P42" s="56"/>
      <c r="Q42" s="56">
        <v>900</v>
      </c>
      <c r="R42" s="56"/>
      <c r="S42" s="54"/>
      <c r="T42" s="54" t="s">
        <v>189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52</v>
      </c>
      <c r="C43" s="47">
        <v>93394</v>
      </c>
      <c r="D43" s="46" t="s">
        <v>190</v>
      </c>
      <c r="E43" s="46" t="s">
        <v>191</v>
      </c>
      <c r="F43" s="38" t="s">
        <v>192</v>
      </c>
      <c r="G43" s="46" t="s">
        <v>33</v>
      </c>
      <c r="H43" s="48"/>
      <c r="I43" s="49"/>
      <c r="J43" s="49"/>
      <c r="K43" s="49"/>
      <c r="L43" s="49">
        <v>5</v>
      </c>
      <c r="M43" s="49"/>
      <c r="N43" s="49" t="str">
        <f>SUM(I43:M43)</f>
        <v>0</v>
      </c>
      <c r="O43" s="50"/>
      <c r="P43" s="49">
        <v>850</v>
      </c>
      <c r="Q43" s="49"/>
      <c r="R43" s="49"/>
      <c r="S43" s="38"/>
      <c r="T43" s="38" t="s">
        <v>193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52</v>
      </c>
      <c r="C44" s="47">
        <v>4365</v>
      </c>
      <c r="D44" s="46" t="s">
        <v>194</v>
      </c>
      <c r="E44" s="46" t="s">
        <v>195</v>
      </c>
      <c r="F44" s="38" t="s">
        <v>196</v>
      </c>
      <c r="G44" s="46" t="s">
        <v>56</v>
      </c>
      <c r="H44" s="48"/>
      <c r="I44" s="49"/>
      <c r="J44" s="49"/>
      <c r="K44" s="49"/>
      <c r="L44" s="49">
        <v>8</v>
      </c>
      <c r="M44" s="49"/>
      <c r="N44" s="49" t="str">
        <f>SUM(I44:M44)</f>
        <v>0</v>
      </c>
      <c r="O44" s="50"/>
      <c r="P44" s="49">
        <v>1240</v>
      </c>
      <c r="Q44" s="49"/>
      <c r="R44" s="49"/>
      <c r="S44" s="38"/>
      <c r="T44" s="38" t="s">
        <v>197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198</v>
      </c>
      <c r="C45" s="53">
        <v>60006</v>
      </c>
      <c r="D45" s="52" t="s">
        <v>199</v>
      </c>
      <c r="E45" s="52" t="s">
        <v>200</v>
      </c>
      <c r="F45" s="54" t="s">
        <v>63</v>
      </c>
      <c r="G45" s="52" t="s">
        <v>33</v>
      </c>
      <c r="H45" s="55"/>
      <c r="I45" s="56"/>
      <c r="J45" s="56"/>
      <c r="K45" s="56"/>
      <c r="L45" s="56">
        <v>5</v>
      </c>
      <c r="M45" s="56"/>
      <c r="N45" s="56" t="str">
        <f>SUM(I45:M45)</f>
        <v>0</v>
      </c>
      <c r="O45" s="57"/>
      <c r="P45" s="56">
        <v>550</v>
      </c>
      <c r="Q45" s="56"/>
      <c r="R45" s="56"/>
      <c r="S45" s="54" t="s">
        <v>57</v>
      </c>
      <c r="T45" s="54" t="s">
        <v>201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182</v>
      </c>
      <c r="C46" s="53">
        <v>80001</v>
      </c>
      <c r="D46" s="52" t="s">
        <v>202</v>
      </c>
      <c r="E46" s="52" t="s">
        <v>203</v>
      </c>
      <c r="F46" s="54" t="s">
        <v>73</v>
      </c>
      <c r="G46" s="52" t="s">
        <v>56</v>
      </c>
      <c r="H46" s="55"/>
      <c r="I46" s="56">
        <v>5</v>
      </c>
      <c r="J46" s="56"/>
      <c r="K46" s="56"/>
      <c r="L46" s="56"/>
      <c r="M46" s="56"/>
      <c r="N46" s="56" t="str">
        <f>SUM(I46:M46)</f>
        <v>0</v>
      </c>
      <c r="O46" s="57"/>
      <c r="P46" s="56">
        <v>550</v>
      </c>
      <c r="Q46" s="56"/>
      <c r="R46" s="56">
        <v>0</v>
      </c>
      <c r="S46" s="54" t="s">
        <v>57</v>
      </c>
      <c r="T46" s="54" t="s">
        <v>204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205</v>
      </c>
      <c r="C47" s="47">
        <v>5686</v>
      </c>
      <c r="D47" s="46" t="s">
        <v>206</v>
      </c>
      <c r="E47" s="46" t="s">
        <v>207</v>
      </c>
      <c r="F47" s="38" t="s">
        <v>208</v>
      </c>
      <c r="G47" s="46" t="s">
        <v>39</v>
      </c>
      <c r="H47" s="48"/>
      <c r="I47" s="49"/>
      <c r="J47" s="49">
        <v>1</v>
      </c>
      <c r="K47" s="49"/>
      <c r="L47" s="49"/>
      <c r="M47" s="49"/>
      <c r="N47" s="49" t="str">
        <f>SUM(I47:M47)</f>
        <v>0</v>
      </c>
      <c r="O47" s="50"/>
      <c r="P47" s="49">
        <v>300</v>
      </c>
      <c r="Q47" s="49"/>
      <c r="R47" s="49"/>
      <c r="S47" s="38"/>
      <c r="T47" s="38" t="s">
        <v>209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0">
        <v>43</v>
      </c>
      <c r="B48" s="61" t="s">
        <v>210</v>
      </c>
      <c r="C48" s="58">
        <v>6741</v>
      </c>
      <c r="D48" s="61" t="s">
        <v>211</v>
      </c>
      <c r="E48" s="61" t="s">
        <v>212</v>
      </c>
      <c r="F48" s="63" t="s">
        <v>213</v>
      </c>
      <c r="G48" s="61" t="s">
        <v>83</v>
      </c>
      <c r="H48" s="64"/>
      <c r="I48" s="65"/>
      <c r="J48" s="65"/>
      <c r="K48" s="65">
        <v>2</v>
      </c>
      <c r="L48" s="65"/>
      <c r="M48" s="65"/>
      <c r="N48" s="65" t="str">
        <f>SUM(I48:M48)</f>
        <v>0</v>
      </c>
      <c r="O48" s="66"/>
      <c r="P48" s="65">
        <v>380</v>
      </c>
      <c r="Q48" s="65"/>
      <c r="R48" s="65"/>
      <c r="S48" s="63"/>
      <c r="T48" s="63" t="s">
        <v>214</v>
      </c>
      <c r="U48" s="63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215</v>
      </c>
      <c r="C49" s="53">
        <v>5448</v>
      </c>
      <c r="D49" s="52" t="s">
        <v>216</v>
      </c>
      <c r="E49" s="52" t="s">
        <v>217</v>
      </c>
      <c r="F49" s="54" t="s">
        <v>38</v>
      </c>
      <c r="G49" s="52" t="s">
        <v>45</v>
      </c>
      <c r="H49" s="55"/>
      <c r="I49" s="56"/>
      <c r="J49" s="56"/>
      <c r="K49" s="56">
        <v>10</v>
      </c>
      <c r="L49" s="56"/>
      <c r="M49" s="56"/>
      <c r="N49" s="56" t="str">
        <f>SUM(I49:M49)</f>
        <v>0</v>
      </c>
      <c r="O49" s="57"/>
      <c r="P49" s="56"/>
      <c r="Q49" s="56">
        <v>1450</v>
      </c>
      <c r="R49" s="56"/>
      <c r="S49" s="54"/>
      <c r="T49" s="54" t="s">
        <v>218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219</v>
      </c>
      <c r="C50" s="47">
        <v>3347</v>
      </c>
      <c r="D50" s="46" t="s">
        <v>216</v>
      </c>
      <c r="E50" s="46" t="s">
        <v>220</v>
      </c>
      <c r="F50" s="38" t="s">
        <v>55</v>
      </c>
      <c r="G50" s="46" t="s">
        <v>45</v>
      </c>
      <c r="H50" s="48"/>
      <c r="I50" s="49"/>
      <c r="J50" s="49"/>
      <c r="K50" s="49">
        <v>20</v>
      </c>
      <c r="L50" s="49"/>
      <c r="M50" s="49"/>
      <c r="N50" s="49" t="str">
        <f>SUM(I50:M50)</f>
        <v>0</v>
      </c>
      <c r="O50" s="50"/>
      <c r="P50" s="49">
        <v>2700</v>
      </c>
      <c r="Q50" s="49"/>
      <c r="R50" s="49"/>
      <c r="S50" s="38"/>
      <c r="T50" s="38" t="s">
        <v>221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52</v>
      </c>
      <c r="C51" s="47">
        <v>3986</v>
      </c>
      <c r="D51" s="46" t="s">
        <v>222</v>
      </c>
      <c r="E51" s="46" t="s">
        <v>223</v>
      </c>
      <c r="F51" s="38" t="s">
        <v>73</v>
      </c>
      <c r="G51" s="46" t="s">
        <v>39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224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225</v>
      </c>
      <c r="C52" s="53">
        <v>94762</v>
      </c>
      <c r="D52" s="52" t="s">
        <v>226</v>
      </c>
      <c r="E52" s="52" t="s">
        <v>227</v>
      </c>
      <c r="F52" s="54" t="s">
        <v>38</v>
      </c>
      <c r="G52" s="52" t="s">
        <v>56</v>
      </c>
      <c r="H52" s="55"/>
      <c r="I52" s="56"/>
      <c r="J52" s="56"/>
      <c r="K52" s="56"/>
      <c r="L52" s="56">
        <v>9</v>
      </c>
      <c r="M52" s="56"/>
      <c r="N52" s="56" t="str">
        <f>SUM(I52:M52)</f>
        <v>0</v>
      </c>
      <c r="O52" s="57"/>
      <c r="P52" s="56"/>
      <c r="Q52" s="56">
        <v>1485</v>
      </c>
      <c r="R52" s="56">
        <v>90</v>
      </c>
      <c r="S52" s="54"/>
      <c r="T52" s="54" t="s">
        <v>228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229</v>
      </c>
      <c r="C53" s="53">
        <v>251</v>
      </c>
      <c r="D53" s="52" t="s">
        <v>230</v>
      </c>
      <c r="E53" s="52" t="s">
        <v>231</v>
      </c>
      <c r="F53" s="54" t="s">
        <v>55</v>
      </c>
      <c r="G53" s="52" t="s">
        <v>45</v>
      </c>
      <c r="H53" s="55"/>
      <c r="I53" s="56"/>
      <c r="J53" s="56"/>
      <c r="K53" s="56">
        <v>4</v>
      </c>
      <c r="L53" s="56"/>
      <c r="M53" s="56"/>
      <c r="N53" s="56" t="str">
        <f>SUM(I53:M53)</f>
        <v>0</v>
      </c>
      <c r="O53" s="57"/>
      <c r="P53" s="56"/>
      <c r="Q53" s="56">
        <v>0</v>
      </c>
      <c r="R53" s="56">
        <v>40</v>
      </c>
      <c r="S53" s="54"/>
      <c r="T53" s="54" t="s">
        <v>232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233</v>
      </c>
      <c r="C54" s="58">
        <v>94324</v>
      </c>
      <c r="D54" s="46" t="s">
        <v>234</v>
      </c>
      <c r="E54" s="46" t="s">
        <v>235</v>
      </c>
      <c r="F54" s="38" t="s">
        <v>38</v>
      </c>
      <c r="G54" s="46" t="s">
        <v>39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 t="s">
        <v>236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237</v>
      </c>
      <c r="C55" s="53">
        <v>2207</v>
      </c>
      <c r="D55" s="52" t="s">
        <v>238</v>
      </c>
      <c r="E55" s="52" t="s">
        <v>239</v>
      </c>
      <c r="F55" s="54" t="s">
        <v>38</v>
      </c>
      <c r="G55" s="52" t="s">
        <v>39</v>
      </c>
      <c r="H55" s="55"/>
      <c r="I55" s="56"/>
      <c r="J55" s="56"/>
      <c r="K55" s="56">
        <v>20</v>
      </c>
      <c r="L55" s="56"/>
      <c r="M55" s="56"/>
      <c r="N55" s="56" t="str">
        <f>SUM(I55:M55)</f>
        <v>0</v>
      </c>
      <c r="O55" s="57"/>
      <c r="P55" s="56"/>
      <c r="Q55" s="56">
        <v>2500</v>
      </c>
      <c r="R55" s="56"/>
      <c r="S55" s="54"/>
      <c r="T55" s="54" t="s">
        <v>240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241</v>
      </c>
      <c r="C56" s="47">
        <v>4843</v>
      </c>
      <c r="D56" s="46" t="s">
        <v>242</v>
      </c>
      <c r="E56" s="46" t="s">
        <v>243</v>
      </c>
      <c r="F56" s="38" t="s">
        <v>244</v>
      </c>
      <c r="G56" s="46" t="s">
        <v>45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480</v>
      </c>
      <c r="Q56" s="49"/>
      <c r="R56" s="49">
        <v>40</v>
      </c>
      <c r="S56" s="38"/>
      <c r="T56" s="38" t="s">
        <v>245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52</v>
      </c>
      <c r="C57" s="47">
        <v>2981</v>
      </c>
      <c r="D57" s="46" t="s">
        <v>246</v>
      </c>
      <c r="E57" s="46" t="s">
        <v>247</v>
      </c>
      <c r="F57" s="38" t="s">
        <v>55</v>
      </c>
      <c r="G57" s="46" t="s">
        <v>39</v>
      </c>
      <c r="H57" s="48"/>
      <c r="I57" s="49"/>
      <c r="J57" s="49"/>
      <c r="K57" s="49"/>
      <c r="L57" s="49">
        <v>1</v>
      </c>
      <c r="M57" s="49"/>
      <c r="N57" s="49" t="str">
        <f>SUM(I57:M57)</f>
        <v>0</v>
      </c>
      <c r="O57" s="50"/>
      <c r="P57" s="49">
        <v>1150</v>
      </c>
      <c r="Q57" s="49"/>
      <c r="R57" s="49"/>
      <c r="S57" s="38"/>
      <c r="T57" s="38" t="s">
        <v>248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52</v>
      </c>
      <c r="C58" s="47">
        <v>1024</v>
      </c>
      <c r="D58" s="46" t="s">
        <v>249</v>
      </c>
      <c r="E58" s="46" t="s">
        <v>250</v>
      </c>
      <c r="F58" s="38" t="s">
        <v>55</v>
      </c>
      <c r="G58" s="46" t="s">
        <v>45</v>
      </c>
      <c r="H58" s="48"/>
      <c r="I58" s="49"/>
      <c r="J58" s="49"/>
      <c r="K58" s="49"/>
      <c r="L58" s="49">
        <v>21</v>
      </c>
      <c r="M58" s="49"/>
      <c r="N58" s="49" t="str">
        <f>SUM(I58:M58)</f>
        <v>0</v>
      </c>
      <c r="O58" s="50"/>
      <c r="P58" s="49">
        <v>2205</v>
      </c>
      <c r="Q58" s="49"/>
      <c r="R58" s="49"/>
      <c r="S58" s="38"/>
      <c r="T58" s="38" t="s">
        <v>251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155</v>
      </c>
      <c r="C59" s="58">
        <v>60123</v>
      </c>
      <c r="D59" s="46" t="s">
        <v>252</v>
      </c>
      <c r="E59" s="46" t="s">
        <v>253</v>
      </c>
      <c r="F59" s="38" t="s">
        <v>38</v>
      </c>
      <c r="G59" s="46" t="s">
        <v>64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254</v>
      </c>
      <c r="C60" s="53">
        <v>3798</v>
      </c>
      <c r="D60" s="52" t="s">
        <v>255</v>
      </c>
      <c r="E60" s="52" t="s">
        <v>256</v>
      </c>
      <c r="F60" s="54" t="s">
        <v>38</v>
      </c>
      <c r="G60" s="52" t="s">
        <v>33</v>
      </c>
      <c r="H60" s="55"/>
      <c r="I60" s="56"/>
      <c r="J60" s="56"/>
      <c r="K60" s="56"/>
      <c r="L60" s="56">
        <v>4</v>
      </c>
      <c r="M60" s="56"/>
      <c r="N60" s="56" t="str">
        <f>SUM(I60:M60)</f>
        <v>0</v>
      </c>
      <c r="O60" s="57"/>
      <c r="P60" s="56"/>
      <c r="Q60" s="56">
        <v>680</v>
      </c>
      <c r="R60" s="56"/>
      <c r="S60" s="54"/>
      <c r="T60" s="54" t="s">
        <v>257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258</v>
      </c>
      <c r="C61" s="47">
        <v>5648</v>
      </c>
      <c r="D61" s="46" t="s">
        <v>259</v>
      </c>
      <c r="E61" s="46" t="s">
        <v>260</v>
      </c>
      <c r="F61" s="38" t="s">
        <v>69</v>
      </c>
      <c r="G61" s="46" t="s">
        <v>83</v>
      </c>
      <c r="H61" s="48"/>
      <c r="I61" s="49"/>
      <c r="J61" s="49"/>
      <c r="K61" s="49">
        <v>5</v>
      </c>
      <c r="L61" s="49"/>
      <c r="M61" s="49"/>
      <c r="N61" s="49" t="str">
        <f>SUM(I61:M61)</f>
        <v>0</v>
      </c>
      <c r="O61" s="50"/>
      <c r="P61" s="49">
        <v>750</v>
      </c>
      <c r="Q61" s="49"/>
      <c r="R61" s="49"/>
      <c r="S61" s="38"/>
      <c r="T61" s="38" t="s">
        <v>261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155</v>
      </c>
      <c r="C62" s="58">
        <v>60036</v>
      </c>
      <c r="D62" s="46" t="s">
        <v>262</v>
      </c>
      <c r="E62" s="46" t="s">
        <v>263</v>
      </c>
      <c r="F62" s="38" t="s">
        <v>63</v>
      </c>
      <c r="G62" s="46" t="s">
        <v>45</v>
      </c>
      <c r="H62" s="48"/>
      <c r="I62" s="49"/>
      <c r="J62" s="49"/>
      <c r="K62" s="49"/>
      <c r="L62" s="49">
        <v>4</v>
      </c>
      <c r="M62" s="49"/>
      <c r="N62" s="49" t="str">
        <f>SUM(I62:M62)</f>
        <v>0</v>
      </c>
      <c r="O62" s="50"/>
      <c r="P62" s="49">
        <v>440</v>
      </c>
      <c r="Q62" s="49"/>
      <c r="R62" s="49"/>
      <c r="S62" s="38" t="s">
        <v>57</v>
      </c>
      <c r="T62" s="38" t="s">
        <v>264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29</v>
      </c>
      <c r="C63" s="53">
        <v>50016</v>
      </c>
      <c r="D63" s="52" t="s">
        <v>265</v>
      </c>
      <c r="E63" s="52" t="s">
        <v>266</v>
      </c>
      <c r="F63" s="54" t="s">
        <v>63</v>
      </c>
      <c r="G63" s="52" t="s">
        <v>56</v>
      </c>
      <c r="H63" s="55"/>
      <c r="I63" s="56">
        <v>10</v>
      </c>
      <c r="J63" s="56"/>
      <c r="K63" s="56"/>
      <c r="L63" s="56"/>
      <c r="M63" s="56"/>
      <c r="N63" s="56" t="str">
        <f>SUM(I63:M63)</f>
        <v>0</v>
      </c>
      <c r="O63" s="57"/>
      <c r="P63" s="56"/>
      <c r="Q63" s="56">
        <v>900</v>
      </c>
      <c r="R63" s="56"/>
      <c r="S63" s="54"/>
      <c r="T63" s="54" t="s">
        <v>267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160</v>
      </c>
      <c r="C64" s="59">
        <v>50018</v>
      </c>
      <c r="D64" s="52" t="s">
        <v>268</v>
      </c>
      <c r="E64" s="52" t="s">
        <v>269</v>
      </c>
      <c r="F64" s="54" t="s">
        <v>270</v>
      </c>
      <c r="G64" s="52" t="s">
        <v>271</v>
      </c>
      <c r="H64" s="55"/>
      <c r="I64" s="56">
        <v>120</v>
      </c>
      <c r="J64" s="56"/>
      <c r="K64" s="56"/>
      <c r="L64" s="56"/>
      <c r="M64" s="56"/>
      <c r="N64" s="56" t="str">
        <f>SUM(I64:M64)</f>
        <v>0</v>
      </c>
      <c r="O64" s="57"/>
      <c r="P64" s="56"/>
      <c r="Q64" s="56">
        <v>16440</v>
      </c>
      <c r="R64" s="56"/>
      <c r="S64" s="54" t="s">
        <v>272</v>
      </c>
      <c r="T64" s="54" t="s">
        <v>273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274</v>
      </c>
      <c r="C65" s="47">
        <v>8888</v>
      </c>
      <c r="D65" s="46" t="s">
        <v>275</v>
      </c>
      <c r="E65" s="46" t="s">
        <v>276</v>
      </c>
      <c r="F65" s="38" t="s">
        <v>277</v>
      </c>
      <c r="G65" s="46" t="s">
        <v>56</v>
      </c>
      <c r="H65" s="48"/>
      <c r="I65" s="49"/>
      <c r="J65" s="49">
        <v>4</v>
      </c>
      <c r="K65" s="49"/>
      <c r="L65" s="49"/>
      <c r="M65" s="49"/>
      <c r="N65" s="49" t="str">
        <f>SUM(I65:M65)</f>
        <v>0</v>
      </c>
      <c r="O65" s="50"/>
      <c r="P65" s="49">
        <v>600</v>
      </c>
      <c r="Q65" s="49"/>
      <c r="R65" s="49"/>
      <c r="S65" s="38"/>
      <c r="T65" s="38" t="s">
        <v>278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165</v>
      </c>
      <c r="C66" s="53">
        <v>500055</v>
      </c>
      <c r="D66" s="52" t="s">
        <v>279</v>
      </c>
      <c r="E66" s="52" t="s">
        <v>280</v>
      </c>
      <c r="F66" s="54" t="s">
        <v>281</v>
      </c>
      <c r="G66" s="52" t="s">
        <v>64</v>
      </c>
      <c r="H66" s="55"/>
      <c r="I66" s="56">
        <v>82</v>
      </c>
      <c r="J66" s="56"/>
      <c r="K66" s="56"/>
      <c r="L66" s="56"/>
      <c r="M66" s="56"/>
      <c r="N66" s="56" t="str">
        <f>SUM(I66:M66)</f>
        <v>0</v>
      </c>
      <c r="O66" s="57"/>
      <c r="P66" s="56"/>
      <c r="Q66" s="56">
        <v>10168</v>
      </c>
      <c r="R66" s="56"/>
      <c r="S66" s="54"/>
      <c r="T66" s="54" t="s">
        <v>282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283</v>
      </c>
      <c r="C67" s="53">
        <v>5178</v>
      </c>
      <c r="D67" s="52" t="s">
        <v>284</v>
      </c>
      <c r="E67" s="52" t="s">
        <v>285</v>
      </c>
      <c r="F67" s="54" t="s">
        <v>286</v>
      </c>
      <c r="G67" s="52" t="s">
        <v>287</v>
      </c>
      <c r="H67" s="55"/>
      <c r="I67" s="56"/>
      <c r="J67" s="56"/>
      <c r="K67" s="56">
        <v>26</v>
      </c>
      <c r="L67" s="56"/>
      <c r="M67" s="56"/>
      <c r="N67" s="56" t="str">
        <f>SUM(I67:M67)</f>
        <v>0</v>
      </c>
      <c r="O67" s="57">
        <v>34</v>
      </c>
      <c r="P67" s="56">
        <v>1300</v>
      </c>
      <c r="Q67" s="56"/>
      <c r="R67" s="56"/>
      <c r="S67" s="54"/>
      <c r="T67" s="54" t="s">
        <v>288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