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<sst xmlns="http://schemas.openxmlformats.org/spreadsheetml/2006/main" uniqueCount="352">
  <si>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</si>
  <si>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</si>
  <si>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</si>
  <si>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</si>
  <si>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</si>
  <si>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</si>
  <si>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</si>
  <si>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</si>
  <si>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</si>
  <si>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</si>
  <si>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</si>
  <si>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</si>
  <si>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</si>
  <si>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</si>
  <si>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</si>
  <si>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</si>
  <si>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</si>
  <si>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</si>
  <si>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</si>
  <si>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</si>
  <si>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</si>
  <si>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</si>
  <si>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</si>
  <si>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</si>
  <si>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</si>
  <si>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</si>
  <si>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</si>
  <si>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</si>
  <si>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</si>
  <si>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МУП ЖКХ г.Гатчина</t>
  </si>
  <si>
    <t>г. Гатчина, Соборная ул д. 1</t>
  </si>
  <si>
    <t>Вячеслав 8-921-979-33-96</t>
  </si>
  <si>
    <t>8:00-13:00 14:00-17:00</t>
  </si>
  <si>
    <t>Георгий</t>
  </si>
  <si>
    <t>как и на Киевской 13А нет печати. В ОБЕД НЕ ДОСТАВЛЯТЬ -ШТРАФ .обед 12:00 до 13:00, созвон за полчаса чтобы был на месте.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</si>
  <si>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</si>
  <si>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</si>
  <si>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</si>
  <si>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</si>
  <si>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</si>
  <si>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</si>
  <si>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</si>
  <si>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</si>
  <si>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</si>
  <si>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</si>
  <si>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Владимир</t>
  </si>
  <si>
    <t>с ндс, КАК МОЖНО РАНЬШЕ ЗАБРАТЬ ВСЕ ПУСТЫЕ БУТЫЛИ!! жалуются что тару не забираете</t>
  </si>
  <si>
    <t>Водоносов</t>
  </si>
  <si>
    <t>г. Ломоносов, СПб, ул. Левитана д.6</t>
  </si>
  <si>
    <t>8-911-123-50-72</t>
  </si>
  <si>
    <t>12:00-17:00</t>
  </si>
  <si>
    <t>Вячеслав</t>
  </si>
  <si>
    <t>созвон</t>
  </si>
  <si>
    <t>РАЗОВЫЙ</t>
  </si>
  <si>
    <t>СПб, пр. Художников д. 24к3</t>
  </si>
  <si>
    <t>кв. 73 , 8-911-088-93-65</t>
  </si>
  <si>
    <t>10:00-14:00</t>
  </si>
  <si>
    <t>Федор</t>
  </si>
  <si>
    <t xml:space="preserve">12 - Бутыль кулерная 10 литров
 1 - ЧЕК (1-й раз)
 12 - Пробка 5-10 л
 30 - Ручка 5-10 л.
 </t>
  </si>
  <si>
    <t>по возможности пораньше, созвон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</si>
  <si>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</si>
  <si>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</si>
  <si>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</si>
  <si>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</si>
  <si>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</si>
  <si>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ППТК</t>
  </si>
  <si>
    <t>СПб, ул. Броневая д. 6</t>
  </si>
  <si>
    <t>ТЭЦ-15, 688-41-67, 8-921-396-30-13 Татьяна Николаевна</t>
  </si>
  <si>
    <t>09:00-12:00 13:30-17:00</t>
  </si>
  <si>
    <t>гражд. РФ, утром отправлять данные на пропуск
подписывать АКТ забрать пустые бутыли (больше 100) и 2 кулера (напольный и настольный)) обязательно подпись и печать.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</si>
  <si>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</si>
  <si>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</si>
  <si>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</si>
  <si>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Фахриддин</t>
  </si>
  <si>
    <t>с 13 до 14 - обед</t>
  </si>
  <si>
    <t>Артель ЖБИ</t>
  </si>
  <si>
    <t>СПб, ул. Руставели, д. 13</t>
  </si>
  <si>
    <t>8-911-709-70-57  Роман, офис 813 БЦ</t>
  </si>
  <si>
    <t>2 адреса  поставки смотреть на двух адресах подписать документы за софийскую , созвон!офис 813, бутыли с этикетками Плески классической!
Поставка №3 (12  из 12) , на каждую поставку делать доки!!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</si>
  <si>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</si>
  <si>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</si>
  <si>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</si>
  <si>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</si>
  <si>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</si>
  <si>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</si>
  <si>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</si>
  <si>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как можно раньше!  звонить на этот номер 8-911-282-78-17 если не алё 8-904-617-94-67.</t>
  </si>
  <si>
    <t>СПб, пр. Металлистов д. 34</t>
  </si>
  <si>
    <t>налоговая, 8-911-835-98-19</t>
  </si>
  <si>
    <t xml:space="preserve">1 - ЧЕК (всегда)
 </t>
  </si>
  <si>
    <t>созвон - встретят
подъём 10р/бут включать. если не алё - 8-999-200-25-03</t>
  </si>
  <si>
    <t>БИГ МАРИН  (ИП НАДОБНИКОВ)</t>
  </si>
  <si>
    <t>СПб, ул. Большая Морская д. 53/8</t>
  </si>
  <si>
    <t>лит А, пом. 2Н, 315-86-40</t>
  </si>
  <si>
    <t>Клиент №6475</t>
  </si>
  <si>
    <t>СПб, территория Славянка, посёлок Шушары, ул. Изборская, д. 4</t>
  </si>
  <si>
    <t>к1, кв.734, подъезд 21, 8-927-004-07-15</t>
  </si>
  <si>
    <t>09:00-12:00</t>
  </si>
  <si>
    <t>созвон если не успеваете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</si>
  <si>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</si>
  <si>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</si>
  <si>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</si>
  <si>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</si>
  <si>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
Нам БЫЛИ должны 20р</t>
  </si>
  <si>
    <t>Водономика</t>
  </si>
  <si>
    <t>г. Колпино, СПб, ул. Ижорского Батальона д. 8</t>
  </si>
  <si>
    <t>КВ.182, 8-911-091-29-22</t>
  </si>
  <si>
    <t>10:00-12:00</t>
  </si>
  <si>
    <t>созвон если не успеваете до 12 (еренесут на четверг до 17)</t>
  </si>
  <si>
    <t>Клиент№2078</t>
  </si>
  <si>
    <t>СПб, ул. Доблести д. 18к1</t>
  </si>
  <si>
    <t>кв. 277, 8-962-686-73-67, 8-905-212-42-83</t>
  </si>
  <si>
    <t>10:00-13:00</t>
  </si>
  <si>
    <t>звонить на 2-й номер телефона . СОЗВОН ЕСЛИ НЕ УСПЕВАЕТЕ.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</si>
  <si>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</si>
  <si>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</si>
  <si>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</si>
  <si>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</si>
  <si>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г. Колпино, СПб, ул. Октябрьская д. 27 кв. 9</t>
  </si>
  <si>
    <t>этаж 2/3, 8-921-551-14-05</t>
  </si>
  <si>
    <t>11:00-14:00</t>
  </si>
  <si>
    <t>г. Колпино, СПб, Заводской пр. д. 18к2</t>
  </si>
  <si>
    <t>гимназия 446, каб.32, 8-906-266-65-98</t>
  </si>
  <si>
    <t>12:00-14:00</t>
  </si>
  <si>
    <t>созвон!за час</t>
  </si>
  <si>
    <t>СПб, поселок Парголово, ул. Заречная, д. 33</t>
  </si>
  <si>
    <t>кв. 192, код В1960В, 8-911-908-59-96, доп.номер 8-931-311-52-37</t>
  </si>
  <si>
    <t>оставят пустые бут у двери, созвон как отгрузите (оставят деньги или номер карты сказать- переведут)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</si>
  <si>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</si>
  <si>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</si>
  <si>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</si>
  <si>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</si>
  <si>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18!!не раньше</t>
  </si>
  <si>
    <t>СПб, Загородный пр., д. 32</t>
  </si>
  <si>
    <t>хостел, 8-904-531-99-08,</t>
  </si>
  <si>
    <t>созвон - встретит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</si>
  <si>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</si>
  <si>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</si>
  <si>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10:00-15:00</t>
  </si>
  <si>
    <t>Клиент№6328</t>
  </si>
  <si>
    <t>г. Колпино, ул. Веры Слуцкой д. 14</t>
  </si>
  <si>
    <t>жёлтая вывеска- швейная мастерская, 8-904-610-98-83</t>
  </si>
  <si>
    <t xml:space="preserve">1 - Помпа СТАНДАРТ
 1 - ЧЕК (1-й раз)
 </t>
  </si>
  <si>
    <t>помпа в б/п аренду</t>
  </si>
  <si>
    <t>Дом ветеранов  (госпиталь) водоносов</t>
  </si>
  <si>
    <t>СПб, ул. Народная д.21</t>
  </si>
  <si>
    <t>446-39-05, 8-911-794-12-45</t>
  </si>
  <si>
    <t>Тимур</t>
  </si>
  <si>
    <t>только с ндс НЕ позже 15!!ЗАЕЗД С ДАЛЬНЕВОСТОЧНОЙ 63. Поставка №10 (116 из 121), особый акт.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</si>
  <si>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</si>
  <si>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</si>
  <si>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</si>
  <si>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</si>
  <si>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</si>
  <si>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</si>
  <si>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</si>
  <si>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</si>
  <si>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</si>
  <si>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</si>
  <si>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</si>
  <si>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</si>
  <si>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</si>
  <si>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</si>
  <si>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</si>
  <si>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</si>
  <si>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</si>
  <si>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переехали в офис 610 , не позже 15!!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</si>
  <si>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</si>
  <si>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</si>
  <si>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</si>
  <si>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</si>
  <si>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СПб, поселок Шушары, ул. Первомайская, д. 16</t>
  </si>
  <si>
    <t>цокольный этаж , напротив кондитерской, 8-921-555-40-29</t>
  </si>
  <si>
    <t>СПб, ул. Варшавская, д. 6к1</t>
  </si>
  <si>
    <t>центр Эстетики Аристократка, 305-35-03</t>
  </si>
  <si>
    <t>Клент№1233</t>
  </si>
  <si>
    <t>Колпино, СПб, бульвар Трудящихся д. 27</t>
  </si>
  <si>
    <t>тур-фирма Флагмантур 970-38-77</t>
  </si>
  <si>
    <t>12:00-16:00</t>
  </si>
  <si>
    <t>с 12 будут на месте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</si>
  <si>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</si>
  <si>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</si>
  <si>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</si>
  <si>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</si>
  <si>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Фора-Новый</t>
  </si>
  <si>
    <t>СПб, 13-я Красноармейская улица д. 5</t>
  </si>
  <si>
    <t>8-921-944-99-54</t>
  </si>
  <si>
    <t>созвон.
 БУТЫЛИ ЧИСТЫЕ и АККУРАТНЫЕ!8-911-713-57-68</t>
  </si>
  <si>
    <t>Спб, ул. Лоцманская д.20</t>
  </si>
  <si>
    <t>Промсвязьбанк, касса расчётов, 8-952-378-30-46, 8-921-097-93-75</t>
  </si>
  <si>
    <t>по возможности пораньше. звонить на второй номер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</si>
  <si>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</si>
  <si>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</si>
  <si>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</si>
  <si>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</si>
  <si>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водономика</t>
  </si>
  <si>
    <t>СПб, Северный пр. д.10</t>
  </si>
  <si>
    <t>к1, кв.30, 8-917-291-49-69</t>
  </si>
  <si>
    <t>БИГ2</t>
  </si>
  <si>
    <t>Железноводская ул., д.3, к.1</t>
  </si>
  <si>
    <t>офис 400, 703-03-77</t>
  </si>
  <si>
    <t>- НДС 20%. забирать пустую тару,  Новый счёт Поставка №20(74 из 100).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</si>
  <si>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</si>
  <si>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</si>
  <si>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</si>
  <si>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</si>
  <si>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Клиент№135</t>
  </si>
  <si>
    <t>СПб, 11 линия В.О., д. 44</t>
  </si>
  <si>
    <t>ВО ДВОР НЕ ЗАЕЗЖАТЬ, кв 26, вход со двора, код 11*44, 4 подъезд , 8-911-743-13-25</t>
  </si>
  <si>
    <t>с 11!под дверью не ставить. звонить на телефон минут за 15, в дверь не звонить!  клиент очень нервный .КЛИЕНТ СЛОЖНЫЙ.  УТРОМ НЕ НАЗВАНИВАТЬ !!!!! ,</t>
  </si>
  <si>
    <t>БУКВА (водоносов)</t>
  </si>
  <si>
    <t>СПб, ул. Решетникова д.15А</t>
  </si>
  <si>
    <t>помещение 23-Н, офис 416А, 701-07-15; 8-950-020-28-96</t>
  </si>
  <si>
    <t>с ндс!. с 13 до 14 обед.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</si>
  <si>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</si>
  <si>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</si>
  <si>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</si>
  <si>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</si>
  <si>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</si>
  <si>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</si>
  <si>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забрать 2 пустые бут - вернуть залоги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</si>
  <si>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</si>
  <si>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</si>
  <si>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</si>
  <si>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</si>
  <si>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ИП Горкунова</t>
  </si>
  <si>
    <t>СПб, ул. Ворошилова д.2</t>
  </si>
  <si>
    <t>БЦ Сигнал, 5-ый этаж, офис 27, 8-981-972-83-09</t>
  </si>
  <si>
    <t>. с 11 работают! окна !!Счёт на 20 бу. Поставка №7 (10 из 20),подписывать акт с указанием оставшихся бут. по договору возим Ё</t>
  </si>
  <si>
    <t>СПб, проспект Елизарова д. 24</t>
  </si>
  <si>
    <t>кв. 65, 8-911-908-93-38</t>
  </si>
  <si>
    <t>созвон за час,чтобы был дома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</si>
  <si>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</si>
  <si>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</si>
  <si>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</si>
  <si>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</si>
  <si>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</si>
  <si>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</si>
  <si>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</si>
  <si>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</si>
  <si>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8-911-241-56-69).ЗВОНИТЬ УТРОМ  для пропуска  или будете ждать долго. 5 бут поднимать на 2й этаж ( подъёмные по 5 р/бут если больше 4х поднимать на 2й этаж)</t>
  </si>
  <si>
    <t>СПб, Новочеркасский проспект д. 42</t>
  </si>
  <si>
    <t>кв. 74, 8-960-267-66-21</t>
  </si>
  <si>
    <t>8-906-22-999-52 ,поменяли адрес СОЗВОН ЗАРАНЕЕ!
подъем 4 эт без лифта</t>
  </si>
  <si>
    <t>Студия Шарм (ИП НАДОБНИКОВ)</t>
  </si>
  <si>
    <t>СПб, Старо-Петергофский пр. д.40</t>
  </si>
  <si>
    <t>Склад №4, 336-95-80</t>
  </si>
  <si>
    <t>созвон - скажут куда отгружать. СЧЁТ отправлять на почту  sharmspb@mail.ru</t>
  </si>
  <si>
    <t>г. Ломоносов, СПб, ул. Петербургская д 2/10</t>
  </si>
  <si>
    <t>аптека, 8-952-364-92-47</t>
  </si>
  <si>
    <t>ОБЯЗАТЕЛЕН СОЗВОН.</t>
  </si>
  <si>
    <t>СПб, ул. Гороховая, д. 48</t>
  </si>
  <si>
    <t>кв. 30, 8-921-780-98-93</t>
  </si>
  <si>
    <t>Клиент№5666</t>
  </si>
  <si>
    <t>СПб, ул. Пионерстроя, д. 27</t>
  </si>
  <si>
    <t>кв. 99, 8-921-988-12-75</t>
  </si>
  <si>
    <t>НЕ ПОЗЖЕ 13!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</si>
  <si>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</si>
  <si>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</si>
  <si>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</si>
  <si>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</si>
  <si>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РАЗОВЫЙ (от Самсона)</t>
  </si>
  <si>
    <t>СПб, пр. Большевиков д. 7к3</t>
  </si>
  <si>
    <t>кв. 2 , 3й этаж, 8-911-211-29-12</t>
  </si>
  <si>
    <t>клиент от САМСОНА, забрать пустые бутыли, ОБЯЗАТЕЛЬНО созвон миниму за полчаса.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</si>
  <si>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</si>
  <si>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</si>
  <si>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</si>
  <si>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</si>
  <si>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СОЗВОН УТРОМ ДЛЯ ПРОПУСКА   тендер.Обед с 12:30 до 13:30. ЗАБРАТЬ ПУСТУЮ ТАРУ (около 60 бут)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</si>
  <si>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</si>
  <si>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</si>
  <si>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</si>
  <si>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Клиент№5754</t>
  </si>
  <si>
    <t>г. Пушкин, СПб, ул. Оранжерейная д. 15А</t>
  </si>
  <si>
    <t>кальянная, 2й этаж, 8-911-941-06-43</t>
  </si>
  <si>
    <t>с 12!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</si>
  <si>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</si>
  <si>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</si>
  <si>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</si>
  <si>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</si>
  <si>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СПб, ул. Ильюшина, д. 2</t>
  </si>
  <si>
    <t>кв. 187, 6-й этаж, 8-962-716-42-93</t>
  </si>
  <si>
    <t>14:00-18:00</t>
  </si>
  <si>
    <t>не раньше 14!! воду у дверей не оставлять - забирать пустые бут</t>
  </si>
  <si>
    <t>ТИКВИЖН</t>
  </si>
  <si>
    <t>СПб, ул. Савушкина, д. 83к3</t>
  </si>
  <si>
    <t>лит.А, офис 525, 8-921-324-19-59</t>
  </si>
  <si>
    <t>12:00-15:00</t>
  </si>
  <si>
    <t>только ндс. созвон заранее, чтобы были на месте. . ЗАБИРАТЬ ВСЮ ПУСТУЮ ТАРУ, доки оставить у них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</si>
  <si>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</si>
  <si>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</si>
  <si>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</si>
  <si>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оплачивает,доп.номер 8-921-581-84-01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</si>
  <si>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</si>
  <si>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</si>
  <si>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</si>
  <si>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были 240р
Мы должны 60р</t>
  </si>
  <si>
    <t>Клиент №5550</t>
  </si>
  <si>
    <t>Колпино, Бульвар трудящихся д. 39</t>
  </si>
  <si>
    <t>кв346 8-905-229-40-70</t>
  </si>
  <si>
    <t>созвон !
Мы БЫЛИ должны 20р  ПЕРЕВЕЛИ НА КАРТУ 26.02 380Р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</si>
  <si>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</si>
  <si>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</si>
  <si>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</si>
  <si>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</si>
  <si>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Клиент№6424</t>
  </si>
  <si>
    <t>Ломоносовский район, деревня Низино, ул. Бестужевская д. 1</t>
  </si>
  <si>
    <t>частный дом, 8-911-719-60-51</t>
  </si>
  <si>
    <t>СОЗВОН за час!. оплатят на сайте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</si>
  <si>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</si>
  <si>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</si>
  <si>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</si>
  <si>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№4 (40 из 50)на каждую поставку делаем документы</t>
  </si>
  <si>
    <t>Джет Мани Микрофинанс  водоносов</t>
  </si>
  <si>
    <t>СПб, ул. Заставская д. 3А</t>
  </si>
  <si>
    <t>3й этаж, лифт есть, 8-908-556-87-33.</t>
  </si>
  <si>
    <t>09:00-18:00</t>
  </si>
  <si>
    <t>ещё один адрес</t>
  </si>
  <si>
    <t>СПб, пр. Маршала Жукова д. 35к1</t>
  </si>
  <si>
    <t>секция 60  2 эт,лифт есть, мебельный магазин, 457-19-47</t>
  </si>
  <si>
    <t>11:00-20:00</t>
  </si>
  <si>
    <t>ЗАБИРАТЬ ПУСТУЮ ТАРУ работают с 11-00!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</si>
  <si>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</si>
  <si>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</si>
  <si>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</si>
  <si>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280  СОЗВОН на первый номер!</t>
  </si>
  <si>
    <t>Спб, пр. Большевиков д. 10</t>
  </si>
  <si>
    <t>магазини Окей внутри магазин Милавица 8-911-750-65-00</t>
  </si>
  <si>
    <t>10:00-18:00</t>
  </si>
  <si>
    <t>СОЗВОН!</t>
  </si>
  <si>
    <t>Постер-Принт</t>
  </si>
  <si>
    <t>г. Колпино, СПб, ул. Северная, д. 14</t>
  </si>
  <si>
    <t>8-981-713-33-67 Ольга.</t>
  </si>
  <si>
    <t>с ндс, производство работает без выходных. ЗАЯВКУ подтверждать ответным письмом. ЕСЛИ заказывают в офис - 3й этаж без лифта -больше 4х бут- подъём 10 руб/бут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</si>
  <si>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</si>
  <si>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</si>
  <si>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</si>
  <si>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</si>
  <si>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</t>
  </si>
  <si>
    <t>Клиент №5559</t>
  </si>
  <si>
    <t>ул.Кораблестроителей 16к.3</t>
  </si>
  <si>
    <t>8-981-983-77-77</t>
  </si>
  <si>
    <t>СОЗВОН ЗА ЧАС! чтобы были на месте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</si>
  <si>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</si>
  <si>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</si>
  <si>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</si>
  <si>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КМД</t>
  </si>
  <si>
    <t>СПб, шоссе Революции, д. 88</t>
  </si>
  <si>
    <t>8-962-706-76-05 Ирина</t>
  </si>
  <si>
    <t>9:00-16:00</t>
  </si>
  <si>
    <t>С НДС ПОМЕНЯТЬ ВОДУ НА ПЛЕСКУ КЛАССИЧЕСКУЮ  Забирать  пустую тару отправить счёт на почту iabra@mail.ru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</si>
</sst>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29</v>
      </c>
      <c r="C6" s="59">
        <v>500045</v>
      </c>
      <c r="D6" s="58" t="s">
        <v>30</v>
      </c>
      <c r="E6" s="58" t="s">
        <v>31</v>
      </c>
      <c r="F6" s="60" t="s">
        <v>32</v>
      </c>
      <c r="G6" s="58" t="s">
        <v>33</v>
      </c>
      <c r="H6" s="61"/>
      <c r="I6" s="62">
        <v>20</v>
      </c>
      <c r="J6" s="62"/>
      <c r="K6" s="62"/>
      <c r="L6" s="62"/>
      <c r="M6" s="62"/>
      <c r="N6" s="62" t="str">
        <f>SUM(I6:M6)</f>
        <v>0</v>
      </c>
      <c r="O6" s="63"/>
      <c r="P6" s="62"/>
      <c r="Q6" s="62">
        <v>2200</v>
      </c>
      <c r="R6" s="62"/>
      <c r="S6" s="60"/>
      <c r="T6" s="60" t="s">
        <v>34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29</v>
      </c>
      <c r="C7" s="59">
        <v>500045</v>
      </c>
      <c r="D7" s="58" t="s">
        <v>35</v>
      </c>
      <c r="E7" s="58" t="s">
        <v>36</v>
      </c>
      <c r="F7" s="60" t="s">
        <v>32</v>
      </c>
      <c r="G7" s="58" t="s">
        <v>33</v>
      </c>
      <c r="H7" s="61"/>
      <c r="I7" s="62">
        <v>10</v>
      </c>
      <c r="J7" s="62"/>
      <c r="K7" s="62"/>
      <c r="L7" s="62"/>
      <c r="M7" s="62"/>
      <c r="N7" s="62" t="str">
        <f>SUM(I7:M7)</f>
        <v>0</v>
      </c>
      <c r="O7" s="63"/>
      <c r="P7" s="62"/>
      <c r="Q7" s="62">
        <v>1100</v>
      </c>
      <c r="R7" s="62"/>
      <c r="S7" s="60"/>
      <c r="T7" s="60" t="s">
        <v>37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29</v>
      </c>
      <c r="C8" s="59">
        <v>500045</v>
      </c>
      <c r="D8" s="58" t="s">
        <v>38</v>
      </c>
      <c r="E8" s="58" t="s">
        <v>39</v>
      </c>
      <c r="F8" s="60" t="s">
        <v>32</v>
      </c>
      <c r="G8" s="58" t="s">
        <v>33</v>
      </c>
      <c r="H8" s="61"/>
      <c r="I8" s="62">
        <v>14</v>
      </c>
      <c r="J8" s="62"/>
      <c r="K8" s="62"/>
      <c r="L8" s="62"/>
      <c r="M8" s="62"/>
      <c r="N8" s="62" t="str">
        <f>SUM(I8:M8)</f>
        <v>0</v>
      </c>
      <c r="O8" s="63"/>
      <c r="P8" s="62"/>
      <c r="Q8" s="62">
        <v>1540</v>
      </c>
      <c r="R8" s="62"/>
      <c r="S8" s="60"/>
      <c r="T8" s="60" t="s">
        <v>40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41</v>
      </c>
      <c r="C9" s="66">
        <v>2479</v>
      </c>
      <c r="D9" s="65" t="s">
        <v>42</v>
      </c>
      <c r="E9" s="65" t="s">
        <v>43</v>
      </c>
      <c r="F9" s="67" t="s">
        <v>44</v>
      </c>
      <c r="G9" s="65" t="s">
        <v>45</v>
      </c>
      <c r="H9" s="68"/>
      <c r="I9" s="69"/>
      <c r="J9" s="69"/>
      <c r="K9" s="69">
        <v>20</v>
      </c>
      <c r="L9" s="69"/>
      <c r="M9" s="69"/>
      <c r="N9" s="69" t="str">
        <f>SUM(I9:M9)</f>
        <v>0</v>
      </c>
      <c r="O9" s="70"/>
      <c r="P9" s="69"/>
      <c r="Q9" s="69">
        <v>2600</v>
      </c>
      <c r="R9" s="69"/>
      <c r="S9" s="67"/>
      <c r="T9" s="67" t="s">
        <v>46</v>
      </c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93194</v>
      </c>
      <c r="D10" s="46" t="s">
        <v>48</v>
      </c>
      <c r="E10" s="46" t="s">
        <v>49</v>
      </c>
      <c r="F10" s="38" t="s">
        <v>50</v>
      </c>
      <c r="G10" s="46" t="s">
        <v>51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56</v>
      </c>
      <c r="G11" s="46" t="s">
        <v>57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1014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60</v>
      </c>
      <c r="C12" s="72">
        <v>50058</v>
      </c>
      <c r="D12" s="65" t="s">
        <v>61</v>
      </c>
      <c r="E12" s="65" t="s">
        <v>62</v>
      </c>
      <c r="F12" s="67" t="s">
        <v>63</v>
      </c>
      <c r="G12" s="65" t="s">
        <v>51</v>
      </c>
      <c r="H12" s="68"/>
      <c r="I12" s="69">
        <v>5</v>
      </c>
      <c r="J12" s="69"/>
      <c r="K12" s="69"/>
      <c r="L12" s="69"/>
      <c r="M12" s="69"/>
      <c r="N12" s="69" t="str">
        <f>SUM(I12:M12)</f>
        <v>0</v>
      </c>
      <c r="O12" s="70"/>
      <c r="P12" s="69"/>
      <c r="Q12" s="69">
        <v>570</v>
      </c>
      <c r="R12" s="69"/>
      <c r="S12" s="67"/>
      <c r="T12" s="67" t="s">
        <v>64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4">
        <v>8</v>
      </c>
      <c r="B13" s="65" t="s">
        <v>65</v>
      </c>
      <c r="C13" s="72">
        <v>50056</v>
      </c>
      <c r="D13" s="65" t="s">
        <v>66</v>
      </c>
      <c r="E13" s="65" t="s">
        <v>67</v>
      </c>
      <c r="F13" s="67" t="s">
        <v>68</v>
      </c>
      <c r="G13" s="65" t="s">
        <v>33</v>
      </c>
      <c r="H13" s="68"/>
      <c r="I13" s="69"/>
      <c r="J13" s="69"/>
      <c r="K13" s="69"/>
      <c r="L13" s="69"/>
      <c r="M13" s="69"/>
      <c r="N13" s="69" t="str">
        <f>SUM(I13:M13)</f>
        <v>0</v>
      </c>
      <c r="O13" s="70"/>
      <c r="P13" s="69"/>
      <c r="Q13" s="69">
        <v>0</v>
      </c>
      <c r="R13" s="69"/>
      <c r="S13" s="67"/>
      <c r="T13" s="67" t="s">
        <v>69</v>
      </c>
      <c r="U13" s="6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3901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75</v>
      </c>
      <c r="C15" s="66">
        <v>2851</v>
      </c>
      <c r="D15" s="65" t="s">
        <v>76</v>
      </c>
      <c r="E15" s="65" t="s">
        <v>77</v>
      </c>
      <c r="F15" s="67" t="s">
        <v>63</v>
      </c>
      <c r="G15" s="65" t="s">
        <v>57</v>
      </c>
      <c r="H15" s="68"/>
      <c r="I15" s="69"/>
      <c r="J15" s="69"/>
      <c r="K15" s="69"/>
      <c r="L15" s="69">
        <v>4</v>
      </c>
      <c r="M15" s="69"/>
      <c r="N15" s="69" t="str">
        <f>SUM(I15:M15)</f>
        <v>0</v>
      </c>
      <c r="O15" s="70"/>
      <c r="P15" s="69"/>
      <c r="Q15" s="69">
        <v>700</v>
      </c>
      <c r="R15" s="69"/>
      <c r="S15" s="67"/>
      <c r="T15" s="67" t="s">
        <v>78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71">
        <v>6163</v>
      </c>
      <c r="D16" s="46" t="s">
        <v>80</v>
      </c>
      <c r="E16" s="46" t="s">
        <v>81</v>
      </c>
      <c r="F16" s="38" t="s">
        <v>44</v>
      </c>
      <c r="G16" s="46" t="s">
        <v>51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4">
        <v>12</v>
      </c>
      <c r="B17" s="65" t="s">
        <v>83</v>
      </c>
      <c r="C17" s="66">
        <v>772</v>
      </c>
      <c r="D17" s="65" t="s">
        <v>84</v>
      </c>
      <c r="E17" s="65" t="s">
        <v>85</v>
      </c>
      <c r="F17" s="67" t="s">
        <v>44</v>
      </c>
      <c r="G17" s="65" t="s">
        <v>73</v>
      </c>
      <c r="H17" s="68"/>
      <c r="I17" s="69"/>
      <c r="J17" s="69"/>
      <c r="K17" s="69"/>
      <c r="L17" s="69">
        <v>32</v>
      </c>
      <c r="M17" s="69"/>
      <c r="N17" s="69" t="str">
        <f>SUM(I17:M17)</f>
        <v>0</v>
      </c>
      <c r="O17" s="70"/>
      <c r="P17" s="69"/>
      <c r="Q17" s="69">
        <v>4000</v>
      </c>
      <c r="R17" s="69"/>
      <c r="S17" s="67"/>
      <c r="T17" s="67" t="s">
        <v>86</v>
      </c>
      <c r="U17" s="6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71">
        <v>94559</v>
      </c>
      <c r="D18" s="46" t="s">
        <v>87</v>
      </c>
      <c r="E18" s="46" t="s">
        <v>88</v>
      </c>
      <c r="F18" s="38" t="s">
        <v>44</v>
      </c>
      <c r="G18" s="46" t="s">
        <v>57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720</v>
      </c>
      <c r="Q18" s="49"/>
      <c r="R18" s="49">
        <v>40</v>
      </c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91</v>
      </c>
      <c r="C19" s="66">
        <v>4929</v>
      </c>
      <c r="D19" s="65" t="s">
        <v>92</v>
      </c>
      <c r="E19" s="65" t="s">
        <v>93</v>
      </c>
      <c r="F19" s="67" t="s">
        <v>63</v>
      </c>
      <c r="G19" s="65" t="s">
        <v>73</v>
      </c>
      <c r="H19" s="68"/>
      <c r="I19" s="69"/>
      <c r="J19" s="69"/>
      <c r="K19" s="69">
        <v>15</v>
      </c>
      <c r="L19" s="69"/>
      <c r="M19" s="69"/>
      <c r="N19" s="69" t="str">
        <f>SUM(I19:M19)</f>
        <v>0</v>
      </c>
      <c r="O19" s="70"/>
      <c r="P19" s="69"/>
      <c r="Q19" s="69">
        <v>2025</v>
      </c>
      <c r="R19" s="69"/>
      <c r="S19" s="67"/>
      <c r="T19" s="67"/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71">
        <v>6475</v>
      </c>
      <c r="D20" s="46" t="s">
        <v>95</v>
      </c>
      <c r="E20" s="46" t="s">
        <v>96</v>
      </c>
      <c r="F20" s="38" t="s">
        <v>97</v>
      </c>
      <c r="G20" s="46" t="s">
        <v>45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374</v>
      </c>
      <c r="D21" s="46" t="s">
        <v>100</v>
      </c>
      <c r="E21" s="46" t="s">
        <v>101</v>
      </c>
      <c r="F21" s="38" t="s">
        <v>102</v>
      </c>
      <c r="G21" s="46" t="s">
        <v>45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590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60026</v>
      </c>
      <c r="D22" s="46" t="s">
        <v>105</v>
      </c>
      <c r="E22" s="46" t="s">
        <v>106</v>
      </c>
      <c r="F22" s="38" t="s">
        <v>107</v>
      </c>
      <c r="G22" s="46" t="s">
        <v>45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2078</v>
      </c>
      <c r="D23" s="46" t="s">
        <v>110</v>
      </c>
      <c r="E23" s="46" t="s">
        <v>111</v>
      </c>
      <c r="F23" s="38" t="s">
        <v>112</v>
      </c>
      <c r="G23" s="46" t="s">
        <v>51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4">
        <v>19</v>
      </c>
      <c r="B24" s="65" t="s">
        <v>114</v>
      </c>
      <c r="C24" s="66">
        <v>5714</v>
      </c>
      <c r="D24" s="65" t="s">
        <v>115</v>
      </c>
      <c r="E24" s="65" t="s">
        <v>116</v>
      </c>
      <c r="F24" s="67" t="s">
        <v>44</v>
      </c>
      <c r="G24" s="65" t="s">
        <v>51</v>
      </c>
      <c r="H24" s="68"/>
      <c r="I24" s="69"/>
      <c r="J24" s="69"/>
      <c r="K24" s="69">
        <v>20</v>
      </c>
      <c r="L24" s="69"/>
      <c r="M24" s="69"/>
      <c r="N24" s="69" t="str">
        <f>SUM(I24:M24)</f>
        <v>0</v>
      </c>
      <c r="O24" s="70"/>
      <c r="P24" s="69"/>
      <c r="Q24" s="69">
        <v>2100</v>
      </c>
      <c r="R24" s="69"/>
      <c r="S24" s="67"/>
      <c r="T24" s="67" t="s">
        <v>117</v>
      </c>
      <c r="U24" s="6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93688</v>
      </c>
      <c r="D25" s="46" t="s">
        <v>118</v>
      </c>
      <c r="E25" s="46" t="s">
        <v>119</v>
      </c>
      <c r="F25" s="38" t="s">
        <v>120</v>
      </c>
      <c r="G25" s="46" t="s">
        <v>45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52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71">
        <v>94552</v>
      </c>
      <c r="D26" s="46" t="s">
        <v>121</v>
      </c>
      <c r="E26" s="46" t="s">
        <v>122</v>
      </c>
      <c r="F26" s="38" t="s">
        <v>123</v>
      </c>
      <c r="G26" s="46" t="s">
        <v>45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 t="s">
        <v>89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71">
        <v>94936</v>
      </c>
      <c r="D27" s="46" t="s">
        <v>125</v>
      </c>
      <c r="E27" s="46" t="s">
        <v>126</v>
      </c>
      <c r="F27" s="38" t="s">
        <v>63</v>
      </c>
      <c r="G27" s="46" t="s">
        <v>57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5120</v>
      </c>
      <c r="D28" s="46" t="s">
        <v>129</v>
      </c>
      <c r="E28" s="46" t="s">
        <v>130</v>
      </c>
      <c r="F28" s="38" t="s">
        <v>131</v>
      </c>
      <c r="G28" s="46" t="s">
        <v>45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570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47</v>
      </c>
      <c r="C29" s="71">
        <v>94423</v>
      </c>
      <c r="D29" s="52" t="s">
        <v>133</v>
      </c>
      <c r="E29" s="52" t="s">
        <v>134</v>
      </c>
      <c r="F29" s="53" t="s">
        <v>107</v>
      </c>
      <c r="G29" s="52" t="s">
        <v>57</v>
      </c>
      <c r="H29" s="54"/>
      <c r="I29" s="55"/>
      <c r="J29" s="55"/>
      <c r="K29" s="55"/>
      <c r="L29" s="55">
        <v>4</v>
      </c>
      <c r="M29" s="55"/>
      <c r="N29" s="55" t="str">
        <f>SUM(I29:M29)</f>
        <v>0</v>
      </c>
      <c r="O29" s="56"/>
      <c r="P29" s="55">
        <v>680</v>
      </c>
      <c r="Q29" s="55"/>
      <c r="R29" s="55"/>
      <c r="S29" s="53"/>
      <c r="T29" s="53" t="s">
        <v>135</v>
      </c>
      <c r="U29" s="5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47</v>
      </c>
      <c r="C30" s="47">
        <v>2689</v>
      </c>
      <c r="D30" s="46" t="s">
        <v>136</v>
      </c>
      <c r="E30" s="46" t="s">
        <v>137</v>
      </c>
      <c r="F30" s="38" t="s">
        <v>138</v>
      </c>
      <c r="G30" s="46" t="s">
        <v>45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 t="s">
        <v>89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71">
        <v>6328</v>
      </c>
      <c r="D31" s="46" t="s">
        <v>140</v>
      </c>
      <c r="E31" s="46" t="s">
        <v>141</v>
      </c>
      <c r="F31" s="38" t="s">
        <v>63</v>
      </c>
      <c r="G31" s="46" t="s">
        <v>45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 t="s">
        <v>142</v>
      </c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4">
        <v>27</v>
      </c>
      <c r="B32" s="65" t="s">
        <v>144</v>
      </c>
      <c r="C32" s="66">
        <v>94738</v>
      </c>
      <c r="D32" s="65" t="s">
        <v>145</v>
      </c>
      <c r="E32" s="65" t="s">
        <v>146</v>
      </c>
      <c r="F32" s="67" t="s">
        <v>56</v>
      </c>
      <c r="G32" s="65" t="s">
        <v>147</v>
      </c>
      <c r="H32" s="68"/>
      <c r="I32" s="69"/>
      <c r="J32" s="69"/>
      <c r="K32" s="69"/>
      <c r="L32" s="69">
        <v>10</v>
      </c>
      <c r="M32" s="69"/>
      <c r="N32" s="69" t="str">
        <f>SUM(I32:M32)</f>
        <v>0</v>
      </c>
      <c r="O32" s="70"/>
      <c r="P32" s="69"/>
      <c r="Q32" s="69">
        <v>0</v>
      </c>
      <c r="R32" s="69"/>
      <c r="S32" s="67"/>
      <c r="T32" s="67" t="s">
        <v>148</v>
      </c>
      <c r="U32" s="6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3905</v>
      </c>
      <c r="D33" s="46" t="s">
        <v>149</v>
      </c>
      <c r="E33" s="46" t="s">
        <v>150</v>
      </c>
      <c r="F33" s="38" t="s">
        <v>112</v>
      </c>
      <c r="G33" s="46" t="s">
        <v>147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4">
        <v>29</v>
      </c>
      <c r="B34" s="65" t="s">
        <v>152</v>
      </c>
      <c r="C34" s="66">
        <v>777</v>
      </c>
      <c r="D34" s="65" t="s">
        <v>153</v>
      </c>
      <c r="E34" s="65" t="s">
        <v>154</v>
      </c>
      <c r="F34" s="67" t="s">
        <v>112</v>
      </c>
      <c r="G34" s="65" t="s">
        <v>147</v>
      </c>
      <c r="H34" s="68"/>
      <c r="I34" s="69"/>
      <c r="J34" s="69">
        <v>2</v>
      </c>
      <c r="K34" s="69"/>
      <c r="L34" s="69"/>
      <c r="M34" s="69"/>
      <c r="N34" s="69" t="str">
        <f>SUM(I34:M34)</f>
        <v>0</v>
      </c>
      <c r="O34" s="70"/>
      <c r="P34" s="69"/>
      <c r="Q34" s="69">
        <v>390</v>
      </c>
      <c r="R34" s="69">
        <v>20</v>
      </c>
      <c r="S34" s="67"/>
      <c r="T34" s="67" t="s">
        <v>155</v>
      </c>
      <c r="U34" s="6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4">
        <v>30</v>
      </c>
      <c r="B35" s="65" t="s">
        <v>156</v>
      </c>
      <c r="C35" s="66">
        <v>500051</v>
      </c>
      <c r="D35" s="65" t="s">
        <v>157</v>
      </c>
      <c r="E35" s="65" t="s">
        <v>158</v>
      </c>
      <c r="F35" s="67" t="s">
        <v>112</v>
      </c>
      <c r="G35" s="65" t="s">
        <v>73</v>
      </c>
      <c r="H35" s="68"/>
      <c r="I35" s="69">
        <v>2</v>
      </c>
      <c r="J35" s="69"/>
      <c r="K35" s="69"/>
      <c r="L35" s="69"/>
      <c r="M35" s="69"/>
      <c r="N35" s="69" t="str">
        <f>SUM(I35:M35)</f>
        <v>0</v>
      </c>
      <c r="O35" s="70"/>
      <c r="P35" s="69"/>
      <c r="Q35" s="69">
        <v>208</v>
      </c>
      <c r="R35" s="69"/>
      <c r="S35" s="67"/>
      <c r="T35" s="67" t="s">
        <v>159</v>
      </c>
      <c r="U35" s="6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47</v>
      </c>
      <c r="C36" s="71">
        <v>94655</v>
      </c>
      <c r="D36" s="46" t="s">
        <v>160</v>
      </c>
      <c r="E36" s="46" t="s">
        <v>161</v>
      </c>
      <c r="F36" s="38" t="s">
        <v>56</v>
      </c>
      <c r="G36" s="46" t="s">
        <v>45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 t="s">
        <v>89</v>
      </c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163</v>
      </c>
      <c r="C37" s="66">
        <v>93392</v>
      </c>
      <c r="D37" s="65" t="s">
        <v>164</v>
      </c>
      <c r="E37" s="65" t="s">
        <v>165</v>
      </c>
      <c r="F37" s="67" t="s">
        <v>102</v>
      </c>
      <c r="G37" s="65" t="s">
        <v>147</v>
      </c>
      <c r="H37" s="68"/>
      <c r="I37" s="69"/>
      <c r="J37" s="69"/>
      <c r="K37" s="69"/>
      <c r="L37" s="69">
        <v>8</v>
      </c>
      <c r="M37" s="69"/>
      <c r="N37" s="69" t="str">
        <f>SUM(I37:M37)</f>
        <v>0</v>
      </c>
      <c r="O37" s="70"/>
      <c r="P37" s="69"/>
      <c r="Q37" s="69">
        <v>1240</v>
      </c>
      <c r="R37" s="69"/>
      <c r="S37" s="67"/>
      <c r="T37" s="67" t="s">
        <v>166</v>
      </c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4">
        <v>33</v>
      </c>
      <c r="B38" s="65" t="s">
        <v>167</v>
      </c>
      <c r="C38" s="66">
        <v>92781</v>
      </c>
      <c r="D38" s="65" t="s">
        <v>168</v>
      </c>
      <c r="E38" s="65" t="s">
        <v>169</v>
      </c>
      <c r="F38" s="67" t="s">
        <v>112</v>
      </c>
      <c r="G38" s="65" t="s">
        <v>73</v>
      </c>
      <c r="H38" s="68"/>
      <c r="I38" s="69"/>
      <c r="J38" s="69"/>
      <c r="K38" s="69"/>
      <c r="L38" s="69">
        <v>4</v>
      </c>
      <c r="M38" s="69"/>
      <c r="N38" s="69" t="str">
        <f>SUM(I38:M38)</f>
        <v>0</v>
      </c>
      <c r="O38" s="70"/>
      <c r="P38" s="69"/>
      <c r="Q38" s="69">
        <v>740</v>
      </c>
      <c r="R38" s="69">
        <v>80</v>
      </c>
      <c r="S38" s="67"/>
      <c r="T38" s="67" t="s">
        <v>170</v>
      </c>
      <c r="U38" s="6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71">
        <v>94731</v>
      </c>
      <c r="D39" s="46" t="s">
        <v>171</v>
      </c>
      <c r="E39" s="46" t="s">
        <v>172</v>
      </c>
      <c r="F39" s="38" t="s">
        <v>138</v>
      </c>
      <c r="G39" s="46" t="s">
        <v>45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47">
        <v>3690</v>
      </c>
      <c r="D40" s="46" t="s">
        <v>173</v>
      </c>
      <c r="E40" s="46" t="s">
        <v>174</v>
      </c>
      <c r="F40" s="38" t="s">
        <v>138</v>
      </c>
      <c r="G40" s="46" t="s">
        <v>147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1233</v>
      </c>
      <c r="D41" s="46" t="s">
        <v>176</v>
      </c>
      <c r="E41" s="46" t="s">
        <v>177</v>
      </c>
      <c r="F41" s="38" t="s">
        <v>178</v>
      </c>
      <c r="G41" s="46" t="s">
        <v>45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420</v>
      </c>
      <c r="Q41" s="49"/>
      <c r="R41" s="49"/>
      <c r="S41" s="38"/>
      <c r="T41" s="38" t="s">
        <v>179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4">
        <v>37</v>
      </c>
      <c r="B42" s="65" t="s">
        <v>180</v>
      </c>
      <c r="C42" s="66">
        <v>2892</v>
      </c>
      <c r="D42" s="65" t="s">
        <v>181</v>
      </c>
      <c r="E42" s="65" t="s">
        <v>182</v>
      </c>
      <c r="F42" s="67" t="s">
        <v>63</v>
      </c>
      <c r="G42" s="65" t="s">
        <v>57</v>
      </c>
      <c r="H42" s="68"/>
      <c r="I42" s="69"/>
      <c r="J42" s="69"/>
      <c r="K42" s="69"/>
      <c r="L42" s="69">
        <v>3</v>
      </c>
      <c r="M42" s="69"/>
      <c r="N42" s="69" t="str">
        <f>SUM(I42:M42)</f>
        <v>0</v>
      </c>
      <c r="O42" s="70"/>
      <c r="P42" s="69"/>
      <c r="Q42" s="69">
        <v>510</v>
      </c>
      <c r="R42" s="69"/>
      <c r="S42" s="67"/>
      <c r="T42" s="67" t="s">
        <v>183</v>
      </c>
      <c r="U42" s="6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1056</v>
      </c>
      <c r="D43" s="46" t="s">
        <v>185</v>
      </c>
      <c r="E43" s="46" t="s">
        <v>186</v>
      </c>
      <c r="F43" s="38" t="s">
        <v>138</v>
      </c>
      <c r="G43" s="46" t="s">
        <v>147</v>
      </c>
      <c r="H43" s="48"/>
      <c r="I43" s="49"/>
      <c r="J43" s="49"/>
      <c r="K43" s="49"/>
      <c r="L43" s="49">
        <v>12</v>
      </c>
      <c r="M43" s="49"/>
      <c r="N43" s="49" t="str">
        <f>SUM(I43:M43)</f>
        <v>0</v>
      </c>
      <c r="O43" s="50"/>
      <c r="P43" s="49">
        <v>1680</v>
      </c>
      <c r="Q43" s="49"/>
      <c r="R43" s="49"/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104</v>
      </c>
      <c r="C44" s="71">
        <v>60036</v>
      </c>
      <c r="D44" s="46" t="s">
        <v>188</v>
      </c>
      <c r="E44" s="46" t="s">
        <v>189</v>
      </c>
      <c r="F44" s="38" t="s">
        <v>63</v>
      </c>
      <c r="G44" s="46" t="s">
        <v>73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 t="s">
        <v>89</v>
      </c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191</v>
      </c>
      <c r="C45" s="47">
        <v>91018</v>
      </c>
      <c r="D45" s="46" t="s">
        <v>192</v>
      </c>
      <c r="E45" s="46" t="s">
        <v>193</v>
      </c>
      <c r="F45" s="38" t="s">
        <v>138</v>
      </c>
      <c r="G45" s="46" t="s">
        <v>57</v>
      </c>
      <c r="H45" s="48"/>
      <c r="I45" s="49"/>
      <c r="J45" s="49"/>
      <c r="K45" s="49"/>
      <c r="L45" s="49">
        <v>16</v>
      </c>
      <c r="M45" s="49"/>
      <c r="N45" s="49" t="str">
        <f>SUM(I45:M45)</f>
        <v>0</v>
      </c>
      <c r="O45" s="50"/>
      <c r="P45" s="49">
        <v>2000</v>
      </c>
      <c r="Q45" s="49"/>
      <c r="R45" s="49"/>
      <c r="S45" s="38"/>
      <c r="T45" s="38" t="s">
        <v>194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71">
        <v>60152</v>
      </c>
      <c r="D46" s="46" t="s">
        <v>196</v>
      </c>
      <c r="E46" s="46" t="s">
        <v>197</v>
      </c>
      <c r="F46" s="38" t="s">
        <v>63</v>
      </c>
      <c r="G46" s="46" t="s">
        <v>57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52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4">
        <v>42</v>
      </c>
      <c r="B47" s="65" t="s">
        <v>198</v>
      </c>
      <c r="C47" s="66">
        <v>251</v>
      </c>
      <c r="D47" s="65" t="s">
        <v>199</v>
      </c>
      <c r="E47" s="65" t="s">
        <v>200</v>
      </c>
      <c r="F47" s="67" t="s">
        <v>112</v>
      </c>
      <c r="G47" s="65" t="s">
        <v>73</v>
      </c>
      <c r="H47" s="68"/>
      <c r="I47" s="69"/>
      <c r="J47" s="69"/>
      <c r="K47" s="69">
        <v>4</v>
      </c>
      <c r="L47" s="69"/>
      <c r="M47" s="69"/>
      <c r="N47" s="69" t="str">
        <f>SUM(I47:M47)</f>
        <v>0</v>
      </c>
      <c r="O47" s="70"/>
      <c r="P47" s="69"/>
      <c r="Q47" s="69">
        <v>0</v>
      </c>
      <c r="R47" s="69">
        <v>40</v>
      </c>
      <c r="S47" s="67"/>
      <c r="T47" s="67" t="s">
        <v>201</v>
      </c>
      <c r="U47" s="6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202</v>
      </c>
      <c r="C48" s="47">
        <v>5199</v>
      </c>
      <c r="D48" s="46" t="s">
        <v>203</v>
      </c>
      <c r="E48" s="46" t="s">
        <v>204</v>
      </c>
      <c r="F48" s="38" t="s">
        <v>50</v>
      </c>
      <c r="G48" s="46" t="s">
        <v>51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570</v>
      </c>
      <c r="Q48" s="49"/>
      <c r="R48" s="49"/>
      <c r="S48" s="38" t="s">
        <v>89</v>
      </c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135</v>
      </c>
      <c r="D49" s="46" t="s">
        <v>207</v>
      </c>
      <c r="E49" s="46" t="s">
        <v>208</v>
      </c>
      <c r="F49" s="38" t="s">
        <v>120</v>
      </c>
      <c r="G49" s="46" t="s">
        <v>73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4">
        <v>45</v>
      </c>
      <c r="B50" s="65" t="s">
        <v>210</v>
      </c>
      <c r="C50" s="72">
        <v>94475</v>
      </c>
      <c r="D50" s="65" t="s">
        <v>211</v>
      </c>
      <c r="E50" s="65" t="s">
        <v>212</v>
      </c>
      <c r="F50" s="67" t="s">
        <v>112</v>
      </c>
      <c r="G50" s="65" t="s">
        <v>147</v>
      </c>
      <c r="H50" s="68"/>
      <c r="I50" s="69"/>
      <c r="J50" s="69"/>
      <c r="K50" s="69"/>
      <c r="L50" s="69">
        <v>2</v>
      </c>
      <c r="M50" s="69"/>
      <c r="N50" s="69" t="str">
        <f>SUM(I50:M50)</f>
        <v>0</v>
      </c>
      <c r="O50" s="70"/>
      <c r="P50" s="69"/>
      <c r="Q50" s="69">
        <v>370</v>
      </c>
      <c r="R50" s="69"/>
      <c r="S50" s="67"/>
      <c r="T50" s="67" t="s">
        <v>213</v>
      </c>
      <c r="U50" s="6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91494</v>
      </c>
      <c r="D51" s="46" t="s">
        <v>214</v>
      </c>
      <c r="E51" s="46" t="s">
        <v>215</v>
      </c>
      <c r="F51" s="38" t="s">
        <v>56</v>
      </c>
      <c r="G51" s="46" t="s">
        <v>51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 t="s">
        <v>89</v>
      </c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217</v>
      </c>
      <c r="C52" s="71">
        <v>6572</v>
      </c>
      <c r="D52" s="46" t="s">
        <v>218</v>
      </c>
      <c r="E52" s="46" t="s">
        <v>219</v>
      </c>
      <c r="F52" s="38" t="s">
        <v>50</v>
      </c>
      <c r="G52" s="46" t="s">
        <v>147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-300</v>
      </c>
      <c r="Q52" s="49"/>
      <c r="R52" s="49"/>
      <c r="S52" s="38"/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4">
        <v>48</v>
      </c>
      <c r="B53" s="65" t="s">
        <v>221</v>
      </c>
      <c r="C53" s="66">
        <v>2763</v>
      </c>
      <c r="D53" s="65" t="s">
        <v>222</v>
      </c>
      <c r="E53" s="65" t="s">
        <v>223</v>
      </c>
      <c r="F53" s="67" t="s">
        <v>56</v>
      </c>
      <c r="G53" s="65" t="s">
        <v>33</v>
      </c>
      <c r="H53" s="68"/>
      <c r="I53" s="69"/>
      <c r="J53" s="69"/>
      <c r="K53" s="69"/>
      <c r="L53" s="69">
        <v>2</v>
      </c>
      <c r="M53" s="69"/>
      <c r="N53" s="69" t="str">
        <f>SUM(I53:M53)</f>
        <v>0</v>
      </c>
      <c r="O53" s="70"/>
      <c r="P53" s="69"/>
      <c r="Q53" s="69">
        <v>370</v>
      </c>
      <c r="R53" s="69"/>
      <c r="S53" s="67"/>
      <c r="T53" s="67" t="s">
        <v>224</v>
      </c>
      <c r="U53" s="6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4">
        <v>49</v>
      </c>
      <c r="B54" s="65" t="s">
        <v>225</v>
      </c>
      <c r="C54" s="66">
        <v>4537</v>
      </c>
      <c r="D54" s="65" t="s">
        <v>226</v>
      </c>
      <c r="E54" s="65" t="s">
        <v>227</v>
      </c>
      <c r="F54" s="67" t="s">
        <v>102</v>
      </c>
      <c r="G54" s="65" t="s">
        <v>147</v>
      </c>
      <c r="H54" s="68"/>
      <c r="I54" s="69"/>
      <c r="J54" s="69"/>
      <c r="K54" s="69">
        <v>2</v>
      </c>
      <c r="L54" s="69"/>
      <c r="M54" s="69"/>
      <c r="N54" s="69" t="str">
        <f>SUM(I54:M54)</f>
        <v>0</v>
      </c>
      <c r="O54" s="70"/>
      <c r="P54" s="69"/>
      <c r="Q54" s="69">
        <v>0</v>
      </c>
      <c r="R54" s="69"/>
      <c r="S54" s="67"/>
      <c r="T54" s="67" t="s">
        <v>228</v>
      </c>
      <c r="U54" s="6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47</v>
      </c>
      <c r="C55" s="71">
        <v>94114</v>
      </c>
      <c r="D55" s="52" t="s">
        <v>229</v>
      </c>
      <c r="E55" s="52" t="s">
        <v>230</v>
      </c>
      <c r="F55" s="53" t="s">
        <v>56</v>
      </c>
      <c r="G55" s="52" t="s">
        <v>147</v>
      </c>
      <c r="H55" s="54"/>
      <c r="I55" s="55"/>
      <c r="J55" s="55"/>
      <c r="K55" s="55"/>
      <c r="L55" s="55">
        <v>3</v>
      </c>
      <c r="M55" s="55"/>
      <c r="N55" s="55" t="str">
        <f>SUM(I55:M55)</f>
        <v>0</v>
      </c>
      <c r="O55" s="56"/>
      <c r="P55" s="55">
        <v>555</v>
      </c>
      <c r="Q55" s="55"/>
      <c r="R55" s="55"/>
      <c r="S55" s="53"/>
      <c r="T55" s="53" t="s">
        <v>231</v>
      </c>
      <c r="U55" s="53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232</v>
      </c>
      <c r="C56" s="47">
        <v>2793</v>
      </c>
      <c r="D56" s="46" t="s">
        <v>233</v>
      </c>
      <c r="E56" s="46" t="s">
        <v>234</v>
      </c>
      <c r="F56" s="38" t="s">
        <v>56</v>
      </c>
      <c r="G56" s="46" t="s">
        <v>45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>
        <v>40</v>
      </c>
      <c r="S56" s="38"/>
      <c r="T56" s="38" t="s">
        <v>235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236</v>
      </c>
      <c r="C57" s="47">
        <v>2341</v>
      </c>
      <c r="D57" s="46" t="s">
        <v>237</v>
      </c>
      <c r="E57" s="46" t="s">
        <v>238</v>
      </c>
      <c r="F57" s="38" t="s">
        <v>239</v>
      </c>
      <c r="G57" s="46" t="s">
        <v>73</v>
      </c>
      <c r="H57" s="48"/>
      <c r="I57" s="49"/>
      <c r="J57" s="49"/>
      <c r="K57" s="49">
        <v>20</v>
      </c>
      <c r="L57" s="49"/>
      <c r="M57" s="49"/>
      <c r="N57" s="49" t="str">
        <f>SUM(I57:M57)</f>
        <v>0</v>
      </c>
      <c r="O57" s="50"/>
      <c r="P57" s="49">
        <v>2530</v>
      </c>
      <c r="Q57" s="49"/>
      <c r="R57" s="49">
        <v>30</v>
      </c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47</v>
      </c>
      <c r="C58" s="47">
        <v>93381</v>
      </c>
      <c r="D58" s="46" t="s">
        <v>241</v>
      </c>
      <c r="E58" s="46" t="s">
        <v>242</v>
      </c>
      <c r="F58" s="38" t="s">
        <v>102</v>
      </c>
      <c r="G58" s="46" t="s">
        <v>57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420</v>
      </c>
      <c r="Q58" s="49"/>
      <c r="R58" s="49">
        <v>60</v>
      </c>
      <c r="S58" s="38"/>
      <c r="T58" s="38" t="s">
        <v>243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4">
        <v>54</v>
      </c>
      <c r="B59" s="65" t="s">
        <v>244</v>
      </c>
      <c r="C59" s="66">
        <v>2561</v>
      </c>
      <c r="D59" s="65" t="s">
        <v>245</v>
      </c>
      <c r="E59" s="65" t="s">
        <v>246</v>
      </c>
      <c r="F59" s="67" t="s">
        <v>44</v>
      </c>
      <c r="G59" s="65" t="s">
        <v>33</v>
      </c>
      <c r="H59" s="68"/>
      <c r="I59" s="69"/>
      <c r="J59" s="69">
        <v>7</v>
      </c>
      <c r="K59" s="69"/>
      <c r="L59" s="69"/>
      <c r="M59" s="69"/>
      <c r="N59" s="69" t="str">
        <f>SUM(I59:M59)</f>
        <v>0</v>
      </c>
      <c r="O59" s="70"/>
      <c r="P59" s="69"/>
      <c r="Q59" s="69">
        <v>1435</v>
      </c>
      <c r="R59" s="69"/>
      <c r="S59" s="67"/>
      <c r="T59" s="67" t="s">
        <v>247</v>
      </c>
      <c r="U59" s="6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47</v>
      </c>
      <c r="C60" s="47">
        <v>2027</v>
      </c>
      <c r="D60" s="46" t="s">
        <v>248</v>
      </c>
      <c r="E60" s="46" t="s">
        <v>249</v>
      </c>
      <c r="F60" s="38" t="s">
        <v>50</v>
      </c>
      <c r="G60" s="46" t="s">
        <v>51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250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47</v>
      </c>
      <c r="C61" s="47">
        <v>93662</v>
      </c>
      <c r="D61" s="46" t="s">
        <v>251</v>
      </c>
      <c r="E61" s="46" t="s">
        <v>252</v>
      </c>
      <c r="F61" s="38" t="s">
        <v>112</v>
      </c>
      <c r="G61" s="46" t="s">
        <v>57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253</v>
      </c>
      <c r="C62" s="47">
        <v>5666</v>
      </c>
      <c r="D62" s="46" t="s">
        <v>254</v>
      </c>
      <c r="E62" s="46" t="s">
        <v>255</v>
      </c>
      <c r="F62" s="38" t="s">
        <v>112</v>
      </c>
      <c r="G62" s="46" t="s">
        <v>51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256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257</v>
      </c>
      <c r="C63" s="47">
        <v>3887</v>
      </c>
      <c r="D63" s="46" t="s">
        <v>258</v>
      </c>
      <c r="E63" s="46" t="s">
        <v>259</v>
      </c>
      <c r="F63" s="38" t="s">
        <v>56</v>
      </c>
      <c r="G63" s="46" t="s">
        <v>73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900</v>
      </c>
      <c r="Q63" s="49"/>
      <c r="R63" s="49"/>
      <c r="S63" s="38"/>
      <c r="T63" s="38" t="s">
        <v>260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261</v>
      </c>
      <c r="C64" s="47"/>
      <c r="D64" s="46" t="s">
        <v>262</v>
      </c>
      <c r="E64" s="46" t="s">
        <v>263</v>
      </c>
      <c r="F64" s="38" t="s">
        <v>138</v>
      </c>
      <c r="G64" s="46" t="s">
        <v>147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4">
        <v>60</v>
      </c>
      <c r="B65" s="65" t="s">
        <v>265</v>
      </c>
      <c r="C65" s="66">
        <v>500055</v>
      </c>
      <c r="D65" s="65" t="s">
        <v>266</v>
      </c>
      <c r="E65" s="65" t="s">
        <v>267</v>
      </c>
      <c r="F65" s="67" t="s">
        <v>268</v>
      </c>
      <c r="G65" s="65" t="s">
        <v>57</v>
      </c>
      <c r="H65" s="68"/>
      <c r="I65" s="69"/>
      <c r="J65" s="69"/>
      <c r="K65" s="69"/>
      <c r="L65" s="69"/>
      <c r="M65" s="69"/>
      <c r="N65" s="69" t="str">
        <f>SUM(I65:M65)</f>
        <v>0</v>
      </c>
      <c r="O65" s="70"/>
      <c r="P65" s="69"/>
      <c r="Q65" s="69">
        <v>0</v>
      </c>
      <c r="R65" s="69"/>
      <c r="S65" s="67"/>
      <c r="T65" s="67" t="s">
        <v>269</v>
      </c>
      <c r="U65" s="6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4">
        <v>61</v>
      </c>
      <c r="B66" s="65" t="s">
        <v>270</v>
      </c>
      <c r="C66" s="66">
        <v>2452</v>
      </c>
      <c r="D66" s="65" t="s">
        <v>271</v>
      </c>
      <c r="E66" s="65" t="s">
        <v>272</v>
      </c>
      <c r="F66" s="67" t="s">
        <v>138</v>
      </c>
      <c r="G66" s="65" t="s">
        <v>147</v>
      </c>
      <c r="H66" s="68"/>
      <c r="I66" s="69"/>
      <c r="J66" s="69"/>
      <c r="K66" s="69"/>
      <c r="L66" s="69">
        <v>10</v>
      </c>
      <c r="M66" s="69"/>
      <c r="N66" s="69" t="str">
        <f>SUM(I66:M66)</f>
        <v>0</v>
      </c>
      <c r="O66" s="70"/>
      <c r="P66" s="69"/>
      <c r="Q66" s="69">
        <v>1400</v>
      </c>
      <c r="R66" s="69"/>
      <c r="S66" s="67"/>
      <c r="T66" s="67"/>
      <c r="U66" s="6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273</v>
      </c>
      <c r="C67" s="47">
        <v>5754</v>
      </c>
      <c r="D67" s="46" t="s">
        <v>274</v>
      </c>
      <c r="E67" s="46" t="s">
        <v>275</v>
      </c>
      <c r="F67" s="38" t="s">
        <v>50</v>
      </c>
      <c r="G67" s="46" t="s">
        <v>45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570</v>
      </c>
      <c r="Q67" s="49"/>
      <c r="R67" s="49"/>
      <c r="S67" s="38"/>
      <c r="T67" s="38" t="s">
        <v>276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4">
        <v>63</v>
      </c>
      <c r="B68" s="65" t="s">
        <v>277</v>
      </c>
      <c r="C68" s="66">
        <v>1424</v>
      </c>
      <c r="D68" s="65" t="s">
        <v>278</v>
      </c>
      <c r="E68" s="65" t="s">
        <v>279</v>
      </c>
      <c r="F68" s="67" t="s">
        <v>138</v>
      </c>
      <c r="G68" s="65" t="s">
        <v>45</v>
      </c>
      <c r="H68" s="68"/>
      <c r="I68" s="69"/>
      <c r="J68" s="69"/>
      <c r="K68" s="69">
        <v>20</v>
      </c>
      <c r="L68" s="69"/>
      <c r="M68" s="69"/>
      <c r="N68" s="69" t="str">
        <f>SUM(I68:M68)</f>
        <v>0</v>
      </c>
      <c r="O68" s="70"/>
      <c r="P68" s="69"/>
      <c r="Q68" s="69">
        <v>2400</v>
      </c>
      <c r="R68" s="69"/>
      <c r="S68" s="67"/>
      <c r="T68" s="67" t="s">
        <v>280</v>
      </c>
      <c r="U68" s="6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47">
        <v>1826</v>
      </c>
      <c r="D69" s="46" t="s">
        <v>281</v>
      </c>
      <c r="E69" s="46" t="s">
        <v>282</v>
      </c>
      <c r="F69" s="38" t="s">
        <v>283</v>
      </c>
      <c r="G69" s="46" t="s">
        <v>73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660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4">
        <v>65</v>
      </c>
      <c r="B70" s="65" t="s">
        <v>285</v>
      </c>
      <c r="C70" s="66">
        <v>5217</v>
      </c>
      <c r="D70" s="65" t="s">
        <v>286</v>
      </c>
      <c r="E70" s="65" t="s">
        <v>287</v>
      </c>
      <c r="F70" s="67" t="s">
        <v>288</v>
      </c>
      <c r="G70" s="65" t="s">
        <v>73</v>
      </c>
      <c r="H70" s="68"/>
      <c r="I70" s="69"/>
      <c r="J70" s="69"/>
      <c r="K70" s="69">
        <v>8</v>
      </c>
      <c r="L70" s="69"/>
      <c r="M70" s="69"/>
      <c r="N70" s="69" t="str">
        <f>SUM(I70:M70)</f>
        <v>0</v>
      </c>
      <c r="O70" s="70"/>
      <c r="P70" s="69"/>
      <c r="Q70" s="69">
        <v>1240</v>
      </c>
      <c r="R70" s="69"/>
      <c r="S70" s="67"/>
      <c r="T70" s="67" t="s">
        <v>289</v>
      </c>
      <c r="U70" s="6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290</v>
      </c>
      <c r="C71" s="71">
        <v>6706</v>
      </c>
      <c r="D71" s="52" t="s">
        <v>291</v>
      </c>
      <c r="E71" s="52" t="s">
        <v>292</v>
      </c>
      <c r="F71" s="53" t="s">
        <v>56</v>
      </c>
      <c r="G71" s="52" t="s">
        <v>51</v>
      </c>
      <c r="H71" s="54"/>
      <c r="I71" s="55"/>
      <c r="J71" s="55"/>
      <c r="K71" s="55">
        <v>3</v>
      </c>
      <c r="L71" s="55"/>
      <c r="M71" s="55"/>
      <c r="N71" s="55" t="str">
        <f>SUM(I71:M71)</f>
        <v>0</v>
      </c>
      <c r="O71" s="56"/>
      <c r="P71" s="55">
        <v>570</v>
      </c>
      <c r="Q71" s="55"/>
      <c r="R71" s="55"/>
      <c r="S71" s="53"/>
      <c r="T71" s="53" t="s">
        <v>293</v>
      </c>
      <c r="U71" s="5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294</v>
      </c>
      <c r="C72" s="47">
        <v>5721</v>
      </c>
      <c r="D72" s="46" t="s">
        <v>295</v>
      </c>
      <c r="E72" s="46" t="s">
        <v>296</v>
      </c>
      <c r="F72" s="38" t="s">
        <v>112</v>
      </c>
      <c r="G72" s="46" t="s">
        <v>45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200</v>
      </c>
      <c r="Q72" s="49"/>
      <c r="R72" s="49"/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>
        <v>5550</v>
      </c>
      <c r="D73" s="46" t="s">
        <v>299</v>
      </c>
      <c r="E73" s="46" t="s">
        <v>300</v>
      </c>
      <c r="F73" s="38" t="s">
        <v>138</v>
      </c>
      <c r="G73" s="46" t="s">
        <v>45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4">
        <v>69</v>
      </c>
      <c r="B74" s="65" t="s">
        <v>302</v>
      </c>
      <c r="C74" s="72">
        <v>60089</v>
      </c>
      <c r="D74" s="65" t="s">
        <v>303</v>
      </c>
      <c r="E74" s="65" t="s">
        <v>304</v>
      </c>
      <c r="F74" s="67" t="s">
        <v>63</v>
      </c>
      <c r="G74" s="65" t="s">
        <v>51</v>
      </c>
      <c r="H74" s="68"/>
      <c r="I74" s="69"/>
      <c r="J74" s="69"/>
      <c r="K74" s="69"/>
      <c r="L74" s="69">
        <v>15</v>
      </c>
      <c r="M74" s="69"/>
      <c r="N74" s="69" t="str">
        <f>SUM(I74:M74)</f>
        <v>0</v>
      </c>
      <c r="O74" s="70"/>
      <c r="P74" s="69"/>
      <c r="Q74" s="69">
        <v>1650</v>
      </c>
      <c r="R74" s="69"/>
      <c r="S74" s="67"/>
      <c r="T74" s="67" t="s">
        <v>305</v>
      </c>
      <c r="U74" s="6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306</v>
      </c>
      <c r="C75" s="71">
        <v>6424</v>
      </c>
      <c r="D75" s="46" t="s">
        <v>307</v>
      </c>
      <c r="E75" s="46" t="s">
        <v>308</v>
      </c>
      <c r="F75" s="38" t="s">
        <v>50</v>
      </c>
      <c r="G75" s="46" t="s">
        <v>51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4">
        <v>71</v>
      </c>
      <c r="B76" s="65" t="s">
        <v>310</v>
      </c>
      <c r="C76" s="66">
        <v>2891</v>
      </c>
      <c r="D76" s="65" t="s">
        <v>311</v>
      </c>
      <c r="E76" s="65" t="s">
        <v>312</v>
      </c>
      <c r="F76" s="67" t="s">
        <v>56</v>
      </c>
      <c r="G76" s="65" t="s">
        <v>33</v>
      </c>
      <c r="H76" s="68"/>
      <c r="I76" s="69"/>
      <c r="J76" s="69"/>
      <c r="K76" s="69"/>
      <c r="L76" s="69">
        <v>10</v>
      </c>
      <c r="M76" s="69"/>
      <c r="N76" s="69" t="str">
        <f>SUM(I76:M76)</f>
        <v>0</v>
      </c>
      <c r="O76" s="70"/>
      <c r="P76" s="69"/>
      <c r="Q76" s="69">
        <v>1400</v>
      </c>
      <c r="R76" s="69"/>
      <c r="S76" s="67"/>
      <c r="T76" s="67" t="s">
        <v>313</v>
      </c>
      <c r="U76" s="6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4">
        <v>72</v>
      </c>
      <c r="B77" s="65" t="s">
        <v>314</v>
      </c>
      <c r="C77" s="66">
        <v>2067</v>
      </c>
      <c r="D77" s="65" t="s">
        <v>315</v>
      </c>
      <c r="E77" s="65" t="s">
        <v>316</v>
      </c>
      <c r="F77" s="67" t="s">
        <v>317</v>
      </c>
      <c r="G77" s="65" t="s">
        <v>147</v>
      </c>
      <c r="H77" s="68"/>
      <c r="I77" s="69"/>
      <c r="J77" s="69"/>
      <c r="K77" s="69"/>
      <c r="L77" s="69">
        <v>4</v>
      </c>
      <c r="M77" s="69"/>
      <c r="N77" s="69" t="str">
        <f>SUM(I77:M77)</f>
        <v>0</v>
      </c>
      <c r="O77" s="70"/>
      <c r="P77" s="69"/>
      <c r="Q77" s="69">
        <v>660</v>
      </c>
      <c r="R77" s="69"/>
      <c r="S77" s="67"/>
      <c r="T77" s="67" t="s">
        <v>318</v>
      </c>
      <c r="U77" s="6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47</v>
      </c>
      <c r="C78" s="47">
        <v>2099</v>
      </c>
      <c r="D78" s="46" t="s">
        <v>319</v>
      </c>
      <c r="E78" s="46" t="s">
        <v>320</v>
      </c>
      <c r="F78" s="38" t="s">
        <v>321</v>
      </c>
      <c r="G78" s="46" t="s">
        <v>33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323</v>
      </c>
      <c r="C79" s="47">
        <v>4127</v>
      </c>
      <c r="D79" s="46" t="s">
        <v>324</v>
      </c>
      <c r="E79" s="46" t="s">
        <v>325</v>
      </c>
      <c r="F79" s="38" t="s">
        <v>138</v>
      </c>
      <c r="G79" s="46" t="s">
        <v>73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104</v>
      </c>
      <c r="C80" s="71">
        <v>60087</v>
      </c>
      <c r="D80" s="46" t="s">
        <v>327</v>
      </c>
      <c r="E80" s="46" t="s">
        <v>328</v>
      </c>
      <c r="F80" s="38" t="s">
        <v>329</v>
      </c>
      <c r="G80" s="46" t="s">
        <v>147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440</v>
      </c>
      <c r="Q80" s="49"/>
      <c r="R80" s="49"/>
      <c r="S80" s="38" t="s">
        <v>89</v>
      </c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4">
        <v>76</v>
      </c>
      <c r="B81" s="65" t="s">
        <v>331</v>
      </c>
      <c r="C81" s="66">
        <v>2888</v>
      </c>
      <c r="D81" s="65" t="s">
        <v>332</v>
      </c>
      <c r="E81" s="65" t="s">
        <v>333</v>
      </c>
      <c r="F81" s="67" t="s">
        <v>138</v>
      </c>
      <c r="G81" s="65" t="s">
        <v>45</v>
      </c>
      <c r="H81" s="68"/>
      <c r="I81" s="69"/>
      <c r="J81" s="69"/>
      <c r="K81" s="69"/>
      <c r="L81" s="69">
        <v>4</v>
      </c>
      <c r="M81" s="69"/>
      <c r="N81" s="69" t="str">
        <f>SUM(I81:M81)</f>
        <v>0</v>
      </c>
      <c r="O81" s="70"/>
      <c r="P81" s="69"/>
      <c r="Q81" s="69">
        <v>720</v>
      </c>
      <c r="R81" s="69"/>
      <c r="S81" s="67"/>
      <c r="T81" s="67" t="s">
        <v>334</v>
      </c>
      <c r="U81" s="6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4">
        <v>77</v>
      </c>
      <c r="B82" s="65" t="s">
        <v>335</v>
      </c>
      <c r="C82" s="66">
        <v>5585</v>
      </c>
      <c r="D82" s="65" t="s">
        <v>336</v>
      </c>
      <c r="E82" s="65" t="s">
        <v>337</v>
      </c>
      <c r="F82" s="67" t="s">
        <v>338</v>
      </c>
      <c r="G82" s="65" t="s">
        <v>33</v>
      </c>
      <c r="H82" s="68"/>
      <c r="I82" s="69"/>
      <c r="J82" s="69"/>
      <c r="K82" s="69">
        <v>20</v>
      </c>
      <c r="L82" s="69"/>
      <c r="M82" s="69"/>
      <c r="N82" s="69" t="str">
        <f>SUM(I82:M82)</f>
        <v>0</v>
      </c>
      <c r="O82" s="70"/>
      <c r="P82" s="69"/>
      <c r="Q82" s="69">
        <v>2000</v>
      </c>
      <c r="R82" s="69"/>
      <c r="S82" s="67"/>
      <c r="T82" s="67" t="s">
        <v>339</v>
      </c>
      <c r="U82" s="6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340</v>
      </c>
      <c r="C83" s="47">
        <v>5559</v>
      </c>
      <c r="D83" s="46" t="s">
        <v>341</v>
      </c>
      <c r="E83" s="46" t="s">
        <v>342</v>
      </c>
      <c r="F83" s="38" t="s">
        <v>112</v>
      </c>
      <c r="G83" s="46" t="s">
        <v>73</v>
      </c>
      <c r="H83" s="48"/>
      <c r="I83" s="49"/>
      <c r="J83" s="49">
        <v>6</v>
      </c>
      <c r="K83" s="49"/>
      <c r="L83" s="49"/>
      <c r="M83" s="49"/>
      <c r="N83" s="49" t="str">
        <f>SUM(I83:M83)</f>
        <v>0</v>
      </c>
      <c r="O83" s="50"/>
      <c r="P83" s="49">
        <v>1380</v>
      </c>
      <c r="Q83" s="49"/>
      <c r="R83" s="49"/>
      <c r="S83" s="38"/>
      <c r="T83" s="38" t="s">
        <v>343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4">
        <v>79</v>
      </c>
      <c r="B84" s="65" t="s">
        <v>344</v>
      </c>
      <c r="C84" s="66">
        <v>92737</v>
      </c>
      <c r="D84" s="65" t="s">
        <v>345</v>
      </c>
      <c r="E84" s="65" t="s">
        <v>346</v>
      </c>
      <c r="F84" s="67" t="s">
        <v>63</v>
      </c>
      <c r="G84" s="65" t="s">
        <v>57</v>
      </c>
      <c r="H84" s="68"/>
      <c r="I84" s="69"/>
      <c r="J84" s="69"/>
      <c r="K84" s="69"/>
      <c r="L84" s="69">
        <v>1</v>
      </c>
      <c r="M84" s="69"/>
      <c r="N84" s="69" t="str">
        <f>SUM(I84:M84)</f>
        <v>0</v>
      </c>
      <c r="O84" s="70"/>
      <c r="P84" s="69"/>
      <c r="Q84" s="69">
        <v>230</v>
      </c>
      <c r="R84" s="69"/>
      <c r="S84" s="67"/>
      <c r="T84" s="67"/>
      <c r="U84" s="6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4">
        <v>80</v>
      </c>
      <c r="B85" s="65" t="s">
        <v>347</v>
      </c>
      <c r="C85" s="66">
        <v>2880</v>
      </c>
      <c r="D85" s="65" t="s">
        <v>348</v>
      </c>
      <c r="E85" s="65" t="s">
        <v>349</v>
      </c>
      <c r="F85" s="67" t="s">
        <v>350</v>
      </c>
      <c r="G85" s="65" t="s">
        <v>57</v>
      </c>
      <c r="H85" s="68"/>
      <c r="I85" s="69"/>
      <c r="J85" s="69"/>
      <c r="K85" s="69"/>
      <c r="L85" s="69">
        <v>7</v>
      </c>
      <c r="M85" s="69"/>
      <c r="N85" s="69" t="str">
        <f>SUM(I85:M85)</f>
        <v>0</v>
      </c>
      <c r="O85" s="70"/>
      <c r="P85" s="69"/>
      <c r="Q85" s="69">
        <v>1225</v>
      </c>
      <c r="R85" s="69">
        <v>35</v>
      </c>
      <c r="S85" s="67"/>
      <c r="T85" s="67" t="s">
        <v>351</v>
      </c>
      <c r="U85" s="6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