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<sst xmlns="http://schemas.openxmlformats.org/spreadsheetml/2006/main" uniqueCount="410">
  <si>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</si>
  <si>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</si>
  <si>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</si>
  <si>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</si>
  <si>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</si>
  <si>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</si>
  <si>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</si>
  <si>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</si>
  <si>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</si>
  <si>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</si>
  <si>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</si>
  <si>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</si>
  <si>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</si>
  <si>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</si>
  <si>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</si>
  <si>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</si>
  <si>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</si>
  <si>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</si>
  <si>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</si>
  <si>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</si>
  <si>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</si>
  <si>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</si>
  <si>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</si>
  <si>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</si>
  <si>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</si>
  <si>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</si>
  <si>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</si>
  <si>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</si>
  <si>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</si>
  <si>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</si>
  <si>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</si>
  <si>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</si>
  <si>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проспект Ленина  д. 77А</t>
  </si>
  <si>
    <t>8-950-662-21-60, 1 этаж, 112 офис</t>
  </si>
  <si>
    <t>10:00-15:00</t>
  </si>
  <si>
    <t>Вячеслав</t>
  </si>
  <si>
    <t>обязательно созвон - тут 2 клиента, 8-921-429-04-14, новые цены.</t>
  </si>
  <si>
    <t>Водономика</t>
  </si>
  <si>
    <t>Горелово, СПб, ул Коммунаров д. 118  А</t>
  </si>
  <si>
    <t>8-931-318-38-34, ТЦ « Альфа» , 2 этаж  - спортивный клуб Медведь</t>
  </si>
  <si>
    <t>14:00-18:00</t>
  </si>
  <si>
    <t xml:space="preserve">1 - ЧЕК (всегда)
 </t>
  </si>
  <si>
    <t>с 14 работают! Обязательно Созвон за час в этот раз звонить на номер 8-950-018-26-71! новые цены</t>
  </si>
  <si>
    <t>Клиент №5843</t>
  </si>
  <si>
    <t>СПб, ул. Пловдивская д. 1/10</t>
  </si>
  <si>
    <t>кв.40, 8-921-872-66-36</t>
  </si>
  <si>
    <t>Фахри</t>
  </si>
  <si>
    <t>ОБЯЗАТЕЛЬН СОЗВОН ЗА 30 МИНУТ!!!! новая цена</t>
  </si>
  <si>
    <t>Клиент №6097</t>
  </si>
  <si>
    <t>СПб, садоводство Торики, СНТ Электорсила-2, 5ая линия д. 24</t>
  </si>
  <si>
    <t>8-921-910-99-51,  8-921-377-50-95</t>
  </si>
  <si>
    <t>11:00-17:00</t>
  </si>
  <si>
    <t xml:space="preserve">5 - Сер.Кап. 1-й кат. 19л
 </t>
  </si>
  <si>
    <t>ДОВОЗИМ 5 БУТ</t>
  </si>
  <si>
    <t>г. Петергоф, СПб, бульвар Разведчика, д.2</t>
  </si>
  <si>
    <t>к2, кв.45, 8-911-705-63-57</t>
  </si>
  <si>
    <t>12:00-16:00</t>
  </si>
  <si>
    <t>новая цена/ СОЗВОН</t>
  </si>
  <si>
    <t>СМК</t>
  </si>
  <si>
    <t>СПб, Волхонское шоссе д. 4Б</t>
  </si>
  <si>
    <t>Максим  - 8-911-111-43-76</t>
  </si>
  <si>
    <t>10:00-13:00</t>
  </si>
  <si>
    <t xml:space="preserve">1 - Кулер для воды Aqua Expert 08MD
 1 - Стойка для бутылей - на 3 бут.
 1 - Помпа АКВА
 </t>
  </si>
  <si>
    <t>ещё один адрес.  см примечаний в базе (на Корабельную только граждане РФ). новая цена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</si>
  <si>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</si>
  <si>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</si>
  <si>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</si>
  <si>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новые цены. по возможности пораньше</t>
  </si>
  <si>
    <t>Клиен №6073</t>
  </si>
  <si>
    <t>Красное село, СПб, ул. Театральная д. 3</t>
  </si>
  <si>
    <t>кв. 158, 3й этаж, лифт есть, 8-921-362-56-60</t>
  </si>
  <si>
    <t>новая цена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</si>
  <si>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</si>
  <si>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</si>
  <si>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Федор</t>
  </si>
  <si>
    <t>бутыли С РУЧКОЙ!, звонить на второй номер  , новые цены. ЗАМЕНИТЬ бутыль - вытекла</t>
  </si>
  <si>
    <t>Клиент№5264</t>
  </si>
  <si>
    <t>СПб, Набережная реки Мойки, д. 45</t>
  </si>
  <si>
    <t>главный штаб, эрмитаж, 8-921-550-15-75</t>
  </si>
  <si>
    <t>11:00-16:00</t>
  </si>
  <si>
    <t>Александр</t>
  </si>
  <si>
    <t>СОЗВОН ЗА ЧАС для пропуска - ЗВОНИТЬ В ЭТОТ РАЗ НА НОМЕР  8-981-849-49-88 новые цены</t>
  </si>
  <si>
    <t>СПб, ул. Грибалёвой, д. 10</t>
  </si>
  <si>
    <t>кв. 48, 8-960-267-66-21</t>
  </si>
  <si>
    <t>8-906-22-999-52 ,СОЗВОН ЗАРАНЕЕ! НОВАЯ ЦЕНА.</t>
  </si>
  <si>
    <t>Пениковское сельское поселение, Ломоносовский район, Ленинградская область СНТ Флора 2, ул. Ландышевая д.145</t>
  </si>
  <si>
    <t>8-911-244-79-12</t>
  </si>
  <si>
    <t>12:00-17:00</t>
  </si>
  <si>
    <t>новые цены. созвон!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</si>
  <si>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</si>
  <si>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</si>
  <si>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</si>
  <si>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11:00-14:00</t>
  </si>
  <si>
    <t>Надирбек</t>
  </si>
  <si>
    <t>новые цены, созвон. Именно в этот промежуток времени</t>
  </si>
  <si>
    <t>Клиент№5150</t>
  </si>
  <si>
    <t>СПб, ул. Брянцева д. 15к2</t>
  </si>
  <si>
    <t>кв. 373, 8-931-357-01-40</t>
  </si>
  <si>
    <t>19:00-21:00</t>
  </si>
  <si>
    <t>с 19!! новые цены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</si>
  <si>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</si>
  <si>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</si>
  <si>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</si>
  <si>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10:00-17:00</t>
  </si>
  <si>
    <t>домофон не работает,созвон. новая цена</t>
  </si>
  <si>
    <t>СПб, посёлок Шушары, Колпинское шоссе, д.36к1</t>
  </si>
  <si>
    <t>кв. 37, 8-911-755-97-03</t>
  </si>
  <si>
    <t>12:00-15:00</t>
  </si>
  <si>
    <t>Тимур</t>
  </si>
  <si>
    <t>с 12. СОЗВОН ЗА 40 МИНУТ!! ЧТОБЫ ПОДЪЕХАЛИ. ЗАБИРАТЬ ПУСТУЮ ТАРУ БЕЗ ДЕНЕГ НЕ ОТГРУЖАТЬ. новые цены</t>
  </si>
  <si>
    <t>Селянина Софья</t>
  </si>
  <si>
    <t>СПб, Малый пр. П.С. д. 70</t>
  </si>
  <si>
    <t>код 2-й двери 38, кв. 32, 2 эт,  8-921-870-08-38</t>
  </si>
  <si>
    <t>звонить подольше, новые цены</t>
  </si>
  <si>
    <t>г. Колпино, СПб, Октябрьская д. 81</t>
  </si>
  <si>
    <t>кв.134, домофон 134, 8-921-343-46-98</t>
  </si>
  <si>
    <t>14:00-17:00</t>
  </si>
  <si>
    <t>с 14! созвон, забрать 3 пустые бутыли, вернуть залоги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</si>
  <si>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</si>
  <si>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</si>
  <si>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</si>
  <si>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</si>
  <si>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Клиент№5898</t>
  </si>
  <si>
    <t>г. Коммунар, СПб, ул.Садовая д. 3</t>
  </si>
  <si>
    <t>аптека Невис, вход с крыльца - напротив цветочного, 414-38-08</t>
  </si>
  <si>
    <t>10:00-18:00</t>
  </si>
  <si>
    <t>помочь установить помпу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</si>
  <si>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</si>
  <si>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</si>
  <si>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</si>
  <si>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 ,новые цены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</si>
  <si>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</si>
  <si>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</si>
  <si>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</si>
  <si>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</si>
  <si>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Владимир</t>
  </si>
  <si>
    <t>новая цена .попробовать успеть до 12</t>
  </si>
  <si>
    <t>Точка Продаж (Мастер-класс) водоносов</t>
  </si>
  <si>
    <t>СПб, Калининский район, ул. Комсомола д. 41</t>
  </si>
  <si>
    <t>БЦ Финляндский 8-981-127-57-23</t>
  </si>
  <si>
    <t>новые цены. воду разносить по офисам!. БЫТЬ ВЕЖЛИВЫМИ НЕ ХАМИТЬ. счёт и доки - ТОЧКА ПРОДАЖ.созвон за 15 минут для пропуска, Разносить по кабинетам,   301 каб -8 бут. ДОКИ - ТОЧКА ПРОДАЖ,</t>
  </si>
  <si>
    <t>Горелово, СПб, ул. Связи</t>
  </si>
  <si>
    <t>СНТ "Юбилейный" 4-я линия, тел. +7950-028-66-62</t>
  </si>
  <si>
    <t>8-981-148-57-36. новые цены</t>
  </si>
  <si>
    <t>Эйлер Электрик (бывш. Нордик ИТ)</t>
  </si>
  <si>
    <t>СПб, ул. Маршала Говорова д. 35</t>
  </si>
  <si>
    <t>лит. А  офис 315, 8-812-647-07-27</t>
  </si>
  <si>
    <t>новые цены 8-921-849-57-48,8-927-736-25-54 заказали Ё</t>
  </si>
  <si>
    <t>ШЕРП Водоносов</t>
  </si>
  <si>
    <t>поселок Металлострой, дорога на Металлострой д. 9</t>
  </si>
  <si>
    <t>8-911-964-42-33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</si>
  <si>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</si>
  <si>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Клиент№5680</t>
  </si>
  <si>
    <t>СПб, Коломяжский пр, д. 15к1</t>
  </si>
  <si>
    <t>кв. 235,6й этаж,  8-953-144-72-40, 8-951-650-43-44</t>
  </si>
  <si>
    <t>13:00-17:00</t>
  </si>
  <si>
    <t>домофон не работает,забирать пустую тару.  новые цены. СОЗВОН!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</si>
  <si>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</si>
  <si>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</si>
  <si>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</si>
  <si>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</si>
  <si>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3 этаж без лифта,БУТЫЛИ ДОЛЖНЫ БЫТЬ ХОРОШИЕ. новая цена.
АНЯ ВНИМАТЕЛЬНО - ЦЕНА 120 (и только такая никакая другая даже если есть подъем)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</si>
  <si>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</si>
  <si>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</si>
  <si>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</si>
  <si>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10:00-14:00</t>
  </si>
  <si>
    <t>Пежо ОФВ</t>
  </si>
  <si>
    <t xml:space="preserve">1 - Бутыль 19 литров с ручкой
 1 - Пробка для бутылок 19 литров
 90 - Сер.кап. 1-й кат. 19л
 1 - ЧЕК (1-й раз)
 </t>
  </si>
  <si>
    <t>СОЗВОН С УТРА!!!ТЕНДЕР ПОДПИСЫВАТЬ АКТ НА ТАРУ.ДОКИ ДЕЛАЕТ Рита. Бутыль и пробка за наличку</t>
  </si>
  <si>
    <t>ржд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</si>
  <si>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</si>
  <si>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км,Фролов Алексей Сергеевич 8-921-090-07-50</t>
  </si>
  <si>
    <t>пускают только граждан РФ</t>
  </si>
  <si>
    <t>г. Колпино, СПБ, ул. Оборонная, д.2</t>
  </si>
  <si>
    <t>к2, 8-931-207-04-44</t>
  </si>
  <si>
    <t>автосервис ,новые цены</t>
  </si>
  <si>
    <t>поселок Тярлево, СПб, Московское шоссе д. 55а</t>
  </si>
  <si>
    <t>Это Пушкин,  общежитие,  комната 5, 8-904-605-08-82</t>
  </si>
  <si>
    <t>новые цены</t>
  </si>
  <si>
    <t>Спб, Университетская набережная 7/9</t>
  </si>
  <si>
    <t>университет  8-981-833-25-46</t>
  </si>
  <si>
    <t>Обязательно созвон объяснят как проехать и куда разгрузить. новые цены</t>
  </si>
  <si>
    <t>СДЭК  Водоносов</t>
  </si>
  <si>
    <t>СПб, бульвар Новаторов, д. 67к2</t>
  </si>
  <si>
    <t>офис, 8-904-375-53-03, 8-900-630-57-42</t>
  </si>
  <si>
    <t>11:00-15:00</t>
  </si>
  <si>
    <t>с 11 работают!В субботу воскресенье с 10. о ценах предупредили</t>
  </si>
  <si>
    <t>ФГУП Ведомственная охрана</t>
  </si>
  <si>
    <t>СПб, ул. Маршала Говорова д. 37</t>
  </si>
  <si>
    <t>Лит.А, серое офисное здание напротив ленты.  Через проходную на 5-й этаж, лифт есть. 8-921-424-76-70</t>
  </si>
  <si>
    <t>В ЭТОТ РАЗ ЗА нАЛИЧКУ.  .Тендер (документы старого образца вставляем договор Договор №0573100021017000257_293264 от 29.01.18    особое заполнение доков смотреть папку .</t>
  </si>
  <si>
    <t>СПб, Каменоостровский пр., д. 18/11</t>
  </si>
  <si>
    <t>вход с ул. Мира д. 18/11,  "Толстый фраер", 232-30-56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</si>
  <si>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</si>
  <si>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</si>
  <si>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</si>
  <si>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№6 (10 бут из 20). Подписывать акт приема-передачи</t>
  </si>
  <si>
    <t>Нойштадт водоносов</t>
  </si>
  <si>
    <t>СПб, ул. Литовская д. 8 литер А</t>
  </si>
  <si>
    <t>помещение 18Н, 2й этаж,лифт есть, 8-967-597-58-48</t>
  </si>
  <si>
    <t xml:space="preserve">1 - Помпа СТАНДАРТ
 </t>
  </si>
  <si>
    <t>помпа на замену (не качает, 300р доставка,включена в счёт) 8-950-035-12-78, 242-82-45, заезд с ул. Грибалева. как можно раньше,скидывать счёт от комендантского на почту buh@nstd.pro новая цена</t>
  </si>
  <si>
    <t>СПб, Аптекарский проспект д.18А</t>
  </si>
  <si>
    <t>22 подъезд, кв.853 , 8-952-213-85-79, 8-951-664-42-45</t>
  </si>
  <si>
    <t>звонить на 2й номер. новая цена, созвон если не успеваете</t>
  </si>
  <si>
    <t>Клиент№5514</t>
  </si>
  <si>
    <t>СПб, пр. Энергетиков д. 53</t>
  </si>
  <si>
    <t>2й этаж без лифта, заезд под вывеску "Атлант М", вывеска "Бош сервис", 8-965-013-53-01, 8-964-335-70-26</t>
  </si>
  <si>
    <t>созвон. о ценах предупредили</t>
  </si>
  <si>
    <t>СПб, ул. Варшавская, д. 6к1</t>
  </si>
  <si>
    <t>центр Эстетики Аристократка, 305-35-03</t>
  </si>
  <si>
    <t>Технолинк</t>
  </si>
  <si>
    <t>СПб, Московский пр. д. 6</t>
  </si>
  <si>
    <t>кв. 15, 331-58-30</t>
  </si>
  <si>
    <t>10:30-15:00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</si>
  <si>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</si>
  <si>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ТрансМет (бывшие ЖелДорТранспорт)</t>
  </si>
  <si>
    <t>СПб, Пулковское шоссе, д. 40</t>
  </si>
  <si>
    <t>к2, Лит А, 4 этаж.помещение 2Н, 603-42-97</t>
  </si>
  <si>
    <t>подписать доки за Бронку. новые цены</t>
  </si>
  <si>
    <t>СПб, Дальневосточный пр. д. 13к2</t>
  </si>
  <si>
    <t>магазин сантехники  Super Дисконто, 902-08-32</t>
  </si>
  <si>
    <t>НОВАЯ ЦЕНА</t>
  </si>
  <si>
    <t>СПб, Спасский переулок д.7</t>
  </si>
  <si>
    <t>кафе Чуланчик 572-64-54</t>
  </si>
  <si>
    <t>Не раньше 11-00 кафе закрыто, в пятницу можно с 10 :30  ,новые цены.</t>
  </si>
  <si>
    <t>СПб, Пискарёвский проспект д.63</t>
  </si>
  <si>
    <t>Лит Б, бизнес центр Виадук П, офис 210,  8-921-894-16-55</t>
  </si>
  <si>
    <t>ПРОПУСК ПО ДОКУМЕНТАМ ( При себе иметь паспорт). О ценах предупредили</t>
  </si>
  <si>
    <t>СПб, Ленинский пр. д. 134</t>
  </si>
  <si>
    <t>8-905-984-27-44, магазин "Элнэ" (бывший  "Красивая")</t>
  </si>
  <si>
    <t>с 10 работают,новые цены.</t>
  </si>
  <si>
    <t>ЦККТРУ (Центр контроля качества)</t>
  </si>
  <si>
    <t>СПб, Сувовровский проспект д. 65</t>
  </si>
  <si>
    <t>Лит Б,  274-14-30 , 8-901-323-38-33,274-14-30</t>
  </si>
  <si>
    <t xml:space="preserve">2 - Сер.Кап. 1-й кат. 19л
 </t>
  </si>
  <si>
    <t>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145/1018 от 20.12.2018 г.</t>
  </si>
  <si>
    <t>СПб, ул. Возрождения д. 34</t>
  </si>
  <si>
    <t>Sava-Питер, шинный центр, 8-921-656-42-52</t>
  </si>
  <si>
    <t>созвон, новые цены</t>
  </si>
  <si>
    <t>СПб, ул. Вадима Шефнера д10к2</t>
  </si>
  <si>
    <t>кв26 8-981-680-95-98</t>
  </si>
  <si>
    <t>новые цены. ОПЛАТЯТ на карту Мите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</si>
  <si>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</si>
  <si>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</si>
  <si>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</si>
  <si>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 новая цена</t>
  </si>
  <si>
    <t>СПб, Басков пер. д. 23</t>
  </si>
  <si>
    <t>8-921-769-17-13 звонок на двери двора. "16"</t>
  </si>
  <si>
    <t>обязательно звонок за час чтобы были на месте звонить на номер 8-921-769-17-13   Созвон - встретят. ОПЛАТЯТ НА КАРТУ МИТЕ. Новые цены</t>
  </si>
  <si>
    <t>Клиент№6682</t>
  </si>
  <si>
    <t>СПб, ул. Карбышева, д. 10</t>
  </si>
  <si>
    <t>кв. 23  , 8-999-231-38-91</t>
  </si>
  <si>
    <t>2 бут в залог</t>
  </si>
  <si>
    <t xml:space="preserve">1 - ЧЕК (1-й раз)
 1 - Помпа АкваНова Макси
 </t>
  </si>
  <si>
    <t>помпа в б/п аренду. созвон за час!!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</si>
  <si>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</si>
  <si>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</si>
  <si>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</si>
  <si>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</si>
  <si>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РМ Наследие</t>
  </si>
  <si>
    <t>СПб, ул. Тележная, д. 37</t>
  </si>
  <si>
    <t>ЛитЕ, 8-981-890-16-45, 8-921-303-53-31</t>
  </si>
  <si>
    <t>новая цена.</t>
  </si>
  <si>
    <t>Купишуз</t>
  </si>
  <si>
    <t>СПб, ул. Запорожская д. 12</t>
  </si>
  <si>
    <t>стр 1, Логопар Троицкий, здание А1а, ворота 4 или 5, 8-905-224-60-30</t>
  </si>
  <si>
    <t>новые цены. забирать всю пустую тару ( звонить сюда для сдачи тары 8-905-224-60-30 Лидия) просили Plescy (зелёная этикетка).</t>
  </si>
  <si>
    <t>Ю.БИ.СИ водономика</t>
  </si>
  <si>
    <t>СПб, Маршала Говорова ул, д. 52 лит А</t>
  </si>
  <si>
    <t>Офисы 319, 320, 321, Алексей 8-952-276-93-87</t>
  </si>
  <si>
    <t>договор. с 11 работают!!!новая цена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</si>
  <si>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</si>
  <si>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</si>
  <si>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</si>
  <si>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</si>
  <si>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СПб, Сиреневый бульвар д. 4</t>
  </si>
  <si>
    <t>к2, кв. 53, 8-921-944-81-36</t>
  </si>
  <si>
    <t>КАК МОЖНО РАНЬШЕ. новые цены</t>
  </si>
  <si>
    <t>Клиент№3187</t>
  </si>
  <si>
    <t>СПб, ул. Турку д. 17к2</t>
  </si>
  <si>
    <t>кв. 23, 642-83-33, 706-08-33</t>
  </si>
  <si>
    <t>15:00-18:00</t>
  </si>
  <si>
    <t>раньше никого не будет.  новая цена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</si>
  <si>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</si>
  <si>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</si>
  <si>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</si>
  <si>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БУТЫЛИ.новая цена</t>
  </si>
  <si>
    <t>Клиент№5120</t>
  </si>
  <si>
    <t>СПб, г. Пушкин, Пушкинская ул. д. 8</t>
  </si>
  <si>
    <t>кв. 16, 2й этаж, 8-911-010-64-75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</si>
  <si>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</si>
  <si>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</si>
  <si>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</si>
  <si>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 xml:space="preserve">1000 - Пластиковые стаканчики
 </t>
  </si>
  <si>
    <t>ЖАЛУЮТСЯ НА ПРОБКИ (слишком плотные , игла кулера не выдерживает). новые цены</t>
  </si>
  <si>
    <t>Спб, Удельный проспект д. 27</t>
  </si>
  <si>
    <t>салон эгоистка  8-911-926-17-42</t>
  </si>
  <si>
    <t>ЭкоВиво</t>
  </si>
  <si>
    <t>г. Пушкин, СПб, ул. Малиновская, д. 11</t>
  </si>
  <si>
    <t>лит.Б., оф. 102, 8-981-143-42-10, 383-18-76</t>
  </si>
  <si>
    <t>СПб, ул. Капитанская, д. 4</t>
  </si>
  <si>
    <t>кв. 84, 10-й этаж,  8-904-514-40-72, 8-911-133-23-81</t>
  </si>
  <si>
    <t>созвон если не успеваете. новые цены</t>
  </si>
  <si>
    <t>Дом ветеранов  (госпиталь) водоносов</t>
  </si>
  <si>
    <t>СПб, ул. Народная д.21</t>
  </si>
  <si>
    <t>446-39-05, 8-911-794-12-45</t>
  </si>
  <si>
    <t>ОСОБЫЙ АКТ(в папке для Ани) позже 15!!ЗАЕЗД С ДАЛЬНЕВОСТОЧНОЙ 63. .Поставка №101 (110 бутылей из 141)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</si>
  <si>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</si>
  <si>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</si>
  <si>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</si>
  <si>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</si>
  <si>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работают. новые цены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</si>
  <si>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</si>
  <si>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</si>
  <si>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</si>
  <si>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</si>
  <si>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СПб, ул. Фрунзе, д. 21</t>
  </si>
  <si>
    <t>домофон набирать   0795B,  4й этаж, лифт есть, кв. 74,  8-905-234-60-03</t>
  </si>
  <si>
    <t>созвон!!новый адрес. новые цены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</si>
  <si>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</si>
  <si>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</si>
  <si>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8-911-944-95-31 Еккатерина</t>
  </si>
  <si>
    <t>Будут Ёwater заказывать. с 10!  ВСЮ ВОДУ РАЗНЕСТИ!- еще одна жалоба от клиента = штраф. новая цена</t>
  </si>
  <si>
    <t>г. Колпино, бульвар Трудящихся, д. 18к4</t>
  </si>
  <si>
    <t>ТД СВ,  офис 16, 8-950-025-00-96</t>
  </si>
  <si>
    <t>СОЗВОН ЗА ЧАС офис 16, 8-900-655-52-38 . новые цены</t>
  </si>
  <si>
    <t>АКАДЕМИКА</t>
  </si>
  <si>
    <t>СПб, ул. Звездная д.1</t>
  </si>
  <si>
    <t>Лит А офис 210 8-812-426-14-14 доб номер 001</t>
  </si>
  <si>
    <t xml:space="preserve">300 - Стаканчики для питьевой воды
 </t>
  </si>
  <si>
    <t>Отправлять счёт 	buh@академика.рф СТАКАНЫ не забудьте. новые цены</t>
  </si>
  <si>
    <t>СПб, Комендантский пр., д. 9к2</t>
  </si>
  <si>
    <t>ТРК Променад, 8-921-931-98-76</t>
  </si>
  <si>
    <t xml:space="preserve">200 - Стаканчики для питьевой воды
 </t>
  </si>
  <si>
    <t>Включать подъем 10р/бут
Отправлять счёт buh@академика.рф  , новые цены</t>
  </si>
  <si>
    <t>Мерадом</t>
  </si>
  <si>
    <t>СПб, проспект КИМа, 4</t>
  </si>
  <si>
    <t>офис 43,  416-67-33, 8-9981-726-47-24,  8-921-337-66-04</t>
  </si>
  <si>
    <t>СПб, набережная реки Фонтанки д. 50</t>
  </si>
  <si>
    <t>магазин  одежды Bat Norton,  404-69-64</t>
  </si>
  <si>
    <t xml:space="preserve">200 - Пластиковые стаканчики
 1 - ЧЕК (всегда)
 </t>
  </si>
  <si>
    <t>всегда возить чек. новые цены</t>
  </si>
  <si>
    <t>Крок регион</t>
  </si>
  <si>
    <t>СПб, ул. Барочная д. 10к1</t>
  </si>
  <si>
    <t>8-921-341-26-60, офис 414</t>
  </si>
  <si>
    <t>ЗАМЕНИТЬ 1 бутыль (грязь внутри) особое заполнение см. папку 8-921-938-69-78 Николай или 8-921-798-22-73 Александр.  новая цена</t>
  </si>
  <si>
    <t>Клиент№6706</t>
  </si>
  <si>
    <t>Спб, Красное Село, Октябрьская ул. д. 11</t>
  </si>
  <si>
    <t>кв. 4 , 8-905-206-66-61 Виталий</t>
  </si>
  <si>
    <t>СОЗВОН ЗАРАНЕЕ! оплачено на сайте 25.03, помпа в б/п аренду.</t>
  </si>
  <si>
    <t>Аларик</t>
  </si>
  <si>
    <t>СПб, ул. Ивана Фомина д. 9</t>
  </si>
  <si>
    <t>завод Позитрон, 292-65-78</t>
  </si>
  <si>
    <t>не позже 16!!   493-39-44.  созвон как подъедете новая цена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</si>
  <si>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</si>
  <si>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</si>
  <si>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</si>
  <si>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18:00-21:00</t>
  </si>
  <si>
    <t>с 18! бутыли не оставлять у двери, возить в указанное время. Ещё одна жалоба - штраф. новые цены</t>
  </si>
  <si>
    <t>Северный путь водоносов</t>
  </si>
  <si>
    <t>СПб, ул. Оборонная, д. 10А</t>
  </si>
  <si>
    <t>офис 310А, 468-60-68</t>
  </si>
  <si>
    <t xml:space="preserve">1 - Кулер для воды Aqua Expert 36 TD
 </t>
  </si>
  <si>
    <t>468-60-68, с 10 работают.воду и кулер в  310 офис,  доки в 325 офис. новые цены. Кулер в б/п аренду,проверять кол-во бутылей в месяц, договор</t>
  </si>
  <si>
    <t>Олимп(вода)</t>
  </si>
  <si>
    <t>Спб, ул. Домостроительная д.3</t>
  </si>
  <si>
    <t>д.3 В, офис 44, 8-920-229-33-11</t>
  </si>
  <si>
    <t>новая цена созвон заранее за час, чтобы были на месте, обед с 13 до 14, по возможности пораньше</t>
  </si>
  <si>
    <t>РЖД (тендер)</t>
  </si>
  <si>
    <t>СПб, Загородный пр., д. 52</t>
  </si>
  <si>
    <t>Витебский вокзал, 8-981-244-58-82</t>
  </si>
  <si>
    <t xml:space="preserve">18 - Сер.Кап. 1-й кат. 19л
 1 - ЧЕК (всегда)
 </t>
  </si>
  <si>
    <t>ПОДПИСЫВАТЬ АКТ ПРИЁМА-ПЕРЕДАЧИ!!!!!!! за наличку</t>
  </si>
  <si>
    <t>Классик-Логистика (бывшие ООО Классик)</t>
  </si>
  <si>
    <t>СПб, ул. Якорная, д. 17</t>
  </si>
  <si>
    <t>склад, 649-77-35, 8-962-703-65-13</t>
  </si>
  <si>
    <t>ДМШ № 41</t>
  </si>
  <si>
    <t>СПб, ул. Косыгина д. 28к1</t>
  </si>
  <si>
    <t>лит. А, 8-965-023-00-96</t>
  </si>
  <si>
    <t>тендер, Детская музыкальная школа №41(26 из 40)</t>
  </si>
  <si>
    <t>Клиент№6730</t>
  </si>
  <si>
    <t>СПб, ул. Восстания, д. 43</t>
  </si>
  <si>
    <t>4й этаж, лифт есть, кв. 7, 8-911-007-54-81 Роза</t>
  </si>
  <si>
    <t>помпа в б/п аренду.</t>
  </si>
  <si>
    <t>Роман Дроздов</t>
  </si>
  <si>
    <t>СПб, ул. Народная д. 2к1</t>
  </si>
  <si>
    <t>кв. 151,  5-й этаж, лифт есть 8-951-669-01-43 - Ксюша, 8-921-764-19-55 - Роман</t>
  </si>
  <si>
    <t>за час созвон!! на второй номер, чтобы были на месте. новые цены</t>
  </si>
  <si>
    <t>СПб, пр. Энгельса д. 126к2</t>
  </si>
  <si>
    <t>кв. 65, 5й этаж, лифт есть,  8-981-889-33-49</t>
  </si>
  <si>
    <t>18:30-21:00</t>
  </si>
  <si>
    <t>ОБЯЗАТЕЛЬНО СОЗВОН НЕ РАНЬШЕ   час минимум!!  ИНАЧЕ ШТРАФ ?ОДНА БУТЫЛЬ БЕСПЛАТНО КЛИЕНТ РУГАЛСЯ ОЧЕНЬ,новые цены МЫ ДОЛЖНЫ были 185</t>
  </si>
  <si>
    <t>Транснефть - Охрана</t>
  </si>
  <si>
    <t>Всеволожский район, поселок Лупполово</t>
  </si>
  <si>
    <t>Иван Павлович – 8-921-631-58-48  Валерий Александрович – 8-981-947-09-12</t>
  </si>
  <si>
    <t xml:space="preserve">11 - Сер.Кап. 1-й кат. 19л
 </t>
  </si>
  <si>
    <t>Подписывать акт приёма-передачи. ВОДА  НА транснефть ОХРАНУ</t>
  </si>
  <si>
    <t>Всеволожский район, деревня Островки, литер А</t>
  </si>
  <si>
    <t>Валерий Александрович – 8-981-947-09-12</t>
  </si>
  <si>
    <t xml:space="preserve">22 - Сер.Кап. 1-й кат. 19л
 </t>
  </si>
  <si>
    <t>подписывать акт приёма</t>
  </si>
  <si>
    <t>Самсон</t>
  </si>
  <si>
    <t>СПб, ул. Степана Разина д 9</t>
  </si>
  <si>
    <t>Митя</t>
  </si>
  <si>
    <t>СПб, Степана Разина д. 9-11</t>
  </si>
  <si>
    <t>Самовывоз</t>
  </si>
  <si>
    <t>до 12</t>
  </si>
  <si>
    <t>0 пустых</t>
  </si>
  <si>
    <t>на балансе ? (я не понял этой схемы).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</si>
</sst>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5" sqref="A9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2644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60035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2</v>
      </c>
      <c r="M7" s="56"/>
      <c r="N7" s="56" t="str">
        <f>SUM(I7:M7)</f>
        <v>0</v>
      </c>
      <c r="O7" s="57"/>
      <c r="P7" s="56">
        <v>370</v>
      </c>
      <c r="Q7" s="56"/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5843</v>
      </c>
      <c r="D8" s="46" t="s">
        <v>44</v>
      </c>
      <c r="E8" s="46" t="s">
        <v>45</v>
      </c>
      <c r="F8" s="38" t="s">
        <v>34</v>
      </c>
      <c r="G8" s="46" t="s">
        <v>46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8">
        <v>6097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/>
      <c r="M9" s="49">
        <v>5</v>
      </c>
      <c r="N9" s="49" t="str">
        <f>SUM(I9:M9)</f>
        <v>0</v>
      </c>
      <c r="O9" s="50"/>
      <c r="P9" s="49">
        <v>700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8">
        <v>94139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58</v>
      </c>
      <c r="C11" s="61">
        <v>1026</v>
      </c>
      <c r="D11" s="60" t="s">
        <v>59</v>
      </c>
      <c r="E11" s="60" t="s">
        <v>60</v>
      </c>
      <c r="F11" s="62" t="s">
        <v>61</v>
      </c>
      <c r="G11" s="60" t="s">
        <v>35</v>
      </c>
      <c r="H11" s="63"/>
      <c r="I11" s="64"/>
      <c r="J11" s="64"/>
      <c r="K11" s="64">
        <v>4</v>
      </c>
      <c r="L11" s="64"/>
      <c r="M11" s="64"/>
      <c r="N11" s="64" t="str">
        <f>SUM(I11:M11)</f>
        <v>0</v>
      </c>
      <c r="O11" s="65"/>
      <c r="P11" s="64"/>
      <c r="Q11" s="64">
        <v>8405</v>
      </c>
      <c r="R11" s="64"/>
      <c r="S11" s="62" t="s">
        <v>62</v>
      </c>
      <c r="T11" s="62" t="s">
        <v>63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64</v>
      </c>
      <c r="C12" s="61">
        <v>1904</v>
      </c>
      <c r="D12" s="60" t="s">
        <v>65</v>
      </c>
      <c r="E12" s="60" t="s">
        <v>66</v>
      </c>
      <c r="F12" s="62" t="s">
        <v>61</v>
      </c>
      <c r="G12" s="60" t="s">
        <v>35</v>
      </c>
      <c r="H12" s="63"/>
      <c r="I12" s="64"/>
      <c r="J12" s="64"/>
      <c r="K12" s="64"/>
      <c r="L12" s="64">
        <v>13</v>
      </c>
      <c r="M12" s="64"/>
      <c r="N12" s="64" t="str">
        <f>SUM(I12:M12)</f>
        <v>0</v>
      </c>
      <c r="O12" s="65"/>
      <c r="P12" s="64"/>
      <c r="Q12" s="64">
        <v>1885</v>
      </c>
      <c r="R12" s="64">
        <v>120</v>
      </c>
      <c r="S12" s="62"/>
      <c r="T12" s="62" t="s">
        <v>67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58">
        <v>6073</v>
      </c>
      <c r="D13" s="46" t="s">
        <v>69</v>
      </c>
      <c r="E13" s="46" t="s">
        <v>70</v>
      </c>
      <c r="F13" s="38" t="s">
        <v>34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3973</v>
      </c>
      <c r="D14" s="46" t="s">
        <v>72</v>
      </c>
      <c r="E14" s="46" t="s">
        <v>73</v>
      </c>
      <c r="F14" s="38" t="s">
        <v>34</v>
      </c>
      <c r="G14" s="46" t="s">
        <v>74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5264</v>
      </c>
      <c r="D15" s="46" t="s">
        <v>77</v>
      </c>
      <c r="E15" s="46" t="s">
        <v>78</v>
      </c>
      <c r="F15" s="38" t="s">
        <v>79</v>
      </c>
      <c r="G15" s="46" t="s">
        <v>80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93381</v>
      </c>
      <c r="D16" s="46" t="s">
        <v>82</v>
      </c>
      <c r="E16" s="46" t="s">
        <v>83</v>
      </c>
      <c r="F16" s="38" t="s">
        <v>79</v>
      </c>
      <c r="G16" s="46" t="s">
        <v>74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58">
        <v>4784</v>
      </c>
      <c r="D17" s="46" t="s">
        <v>85</v>
      </c>
      <c r="E17" s="46" t="s">
        <v>86</v>
      </c>
      <c r="F17" s="38" t="s">
        <v>87</v>
      </c>
      <c r="G17" s="46" t="s">
        <v>35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5939</v>
      </c>
      <c r="D18" s="46" t="s">
        <v>90</v>
      </c>
      <c r="E18" s="46" t="s">
        <v>91</v>
      </c>
      <c r="F18" s="38" t="s">
        <v>92</v>
      </c>
      <c r="G18" s="46" t="s">
        <v>93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490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5150</v>
      </c>
      <c r="D19" s="46" t="s">
        <v>96</v>
      </c>
      <c r="E19" s="46" t="s">
        <v>97</v>
      </c>
      <c r="F19" s="38" t="s">
        <v>98</v>
      </c>
      <c r="G19" s="46" t="s">
        <v>74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5984</v>
      </c>
      <c r="D20" s="46" t="s">
        <v>101</v>
      </c>
      <c r="E20" s="46" t="s">
        <v>102</v>
      </c>
      <c r="F20" s="38" t="s">
        <v>103</v>
      </c>
      <c r="G20" s="46" t="s">
        <v>35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3439</v>
      </c>
      <c r="D21" s="46" t="s">
        <v>105</v>
      </c>
      <c r="E21" s="46" t="s">
        <v>106</v>
      </c>
      <c r="F21" s="38" t="s">
        <v>107</v>
      </c>
      <c r="G21" s="46" t="s">
        <v>108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110</v>
      </c>
      <c r="C22" s="47">
        <v>1065</v>
      </c>
      <c r="D22" s="46" t="s">
        <v>111</v>
      </c>
      <c r="E22" s="46" t="s">
        <v>112</v>
      </c>
      <c r="F22" s="38" t="s">
        <v>61</v>
      </c>
      <c r="G22" s="46" t="s">
        <v>93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94645</v>
      </c>
      <c r="D23" s="46" t="s">
        <v>114</v>
      </c>
      <c r="E23" s="46" t="s">
        <v>115</v>
      </c>
      <c r="F23" s="38" t="s">
        <v>116</v>
      </c>
      <c r="G23" s="46" t="s">
        <v>108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-210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2488</v>
      </c>
      <c r="D24" s="46" t="s">
        <v>118</v>
      </c>
      <c r="E24" s="46" t="s">
        <v>119</v>
      </c>
      <c r="F24" s="38" t="s">
        <v>120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58">
        <v>5898</v>
      </c>
      <c r="D25" s="46" t="s">
        <v>123</v>
      </c>
      <c r="E25" s="46" t="s">
        <v>124</v>
      </c>
      <c r="F25" s="38" t="s">
        <v>125</v>
      </c>
      <c r="G25" s="46" t="s">
        <v>108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47">
        <v>6977</v>
      </c>
      <c r="D26" s="46" t="s">
        <v>128</v>
      </c>
      <c r="E26" s="46" t="s">
        <v>129</v>
      </c>
      <c r="F26" s="38" t="s">
        <v>34</v>
      </c>
      <c r="G26" s="46" t="s">
        <v>108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131</v>
      </c>
      <c r="C27" s="47">
        <v>1126</v>
      </c>
      <c r="D27" s="46" t="s">
        <v>132</v>
      </c>
      <c r="E27" s="46" t="s">
        <v>133</v>
      </c>
      <c r="F27" s="38" t="s">
        <v>134</v>
      </c>
      <c r="G27" s="46" t="s">
        <v>135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1160</v>
      </c>
      <c r="Q27" s="49"/>
      <c r="R27" s="49"/>
      <c r="S27" s="38"/>
      <c r="T27" s="38" t="s">
        <v>136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137</v>
      </c>
      <c r="C28" s="61">
        <v>93529</v>
      </c>
      <c r="D28" s="60" t="s">
        <v>138</v>
      </c>
      <c r="E28" s="60" t="s">
        <v>139</v>
      </c>
      <c r="F28" s="62" t="s">
        <v>87</v>
      </c>
      <c r="G28" s="60" t="s">
        <v>74</v>
      </c>
      <c r="H28" s="63"/>
      <c r="I28" s="64"/>
      <c r="J28" s="64"/>
      <c r="K28" s="64"/>
      <c r="L28" s="64">
        <v>8</v>
      </c>
      <c r="M28" s="64"/>
      <c r="N28" s="64" t="str">
        <f>SUM(I28:M28)</f>
        <v>0</v>
      </c>
      <c r="O28" s="65"/>
      <c r="P28" s="64"/>
      <c r="Q28" s="64">
        <v>1320</v>
      </c>
      <c r="R28" s="64">
        <v>80</v>
      </c>
      <c r="S28" s="62"/>
      <c r="T28" s="62" t="s">
        <v>140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100</v>
      </c>
      <c r="C29" s="47">
        <v>5813</v>
      </c>
      <c r="D29" s="46" t="s">
        <v>141</v>
      </c>
      <c r="E29" s="46" t="s">
        <v>142</v>
      </c>
      <c r="F29" s="38" t="s">
        <v>34</v>
      </c>
      <c r="G29" s="46" t="s">
        <v>35</v>
      </c>
      <c r="H29" s="48"/>
      <c r="I29" s="49"/>
      <c r="J29" s="49"/>
      <c r="K29" s="49">
        <v>10</v>
      </c>
      <c r="L29" s="49"/>
      <c r="M29" s="49"/>
      <c r="N29" s="49" t="str">
        <f>SUM(I29:M29)</f>
        <v>0</v>
      </c>
      <c r="O29" s="50"/>
      <c r="P29" s="49">
        <v>1100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144</v>
      </c>
      <c r="C30" s="61">
        <v>870</v>
      </c>
      <c r="D30" s="60" t="s">
        <v>145</v>
      </c>
      <c r="E30" s="60" t="s">
        <v>146</v>
      </c>
      <c r="F30" s="62" t="s">
        <v>34</v>
      </c>
      <c r="G30" s="60" t="s">
        <v>80</v>
      </c>
      <c r="H30" s="63"/>
      <c r="I30" s="64"/>
      <c r="J30" s="64"/>
      <c r="K30" s="64">
        <v>5</v>
      </c>
      <c r="L30" s="64"/>
      <c r="M30" s="64"/>
      <c r="N30" s="64" t="str">
        <f>SUM(I30:M30)</f>
        <v>0</v>
      </c>
      <c r="O30" s="65"/>
      <c r="P30" s="64"/>
      <c r="Q30" s="64">
        <v>850</v>
      </c>
      <c r="R30" s="64"/>
      <c r="S30" s="62"/>
      <c r="T30" s="62" t="s">
        <v>147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9">
        <v>26</v>
      </c>
      <c r="B31" s="60" t="s">
        <v>148</v>
      </c>
      <c r="C31" s="61">
        <v>93448</v>
      </c>
      <c r="D31" s="60" t="s">
        <v>149</v>
      </c>
      <c r="E31" s="60" t="s">
        <v>150</v>
      </c>
      <c r="F31" s="62" t="s">
        <v>103</v>
      </c>
      <c r="G31" s="60" t="s">
        <v>108</v>
      </c>
      <c r="H31" s="63"/>
      <c r="I31" s="64"/>
      <c r="J31" s="64"/>
      <c r="K31" s="64"/>
      <c r="L31" s="64">
        <v>30</v>
      </c>
      <c r="M31" s="64"/>
      <c r="N31" s="64" t="str">
        <f>SUM(I31:M31)</f>
        <v>0</v>
      </c>
      <c r="O31" s="65"/>
      <c r="P31" s="64"/>
      <c r="Q31" s="64">
        <v>3900</v>
      </c>
      <c r="R31" s="64"/>
      <c r="S31" s="62"/>
      <c r="T31" s="62" t="s">
        <v>151</v>
      </c>
      <c r="U31" s="6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>
        <v>5680</v>
      </c>
      <c r="D32" s="46" t="s">
        <v>153</v>
      </c>
      <c r="E32" s="46" t="s">
        <v>154</v>
      </c>
      <c r="F32" s="38" t="s">
        <v>155</v>
      </c>
      <c r="G32" s="46" t="s">
        <v>93</v>
      </c>
      <c r="H32" s="48"/>
      <c r="I32" s="49"/>
      <c r="J32" s="49"/>
      <c r="K32" s="49">
        <v>4</v>
      </c>
      <c r="L32" s="49"/>
      <c r="M32" s="49"/>
      <c r="N32" s="49" t="str">
        <f>SUM(I32:M32)</f>
        <v>0</v>
      </c>
      <c r="O32" s="50"/>
      <c r="P32" s="49">
        <v>720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157</v>
      </c>
      <c r="C33" s="61">
        <v>1011</v>
      </c>
      <c r="D33" s="60" t="s">
        <v>158</v>
      </c>
      <c r="E33" s="60" t="s">
        <v>159</v>
      </c>
      <c r="F33" s="62" t="s">
        <v>160</v>
      </c>
      <c r="G33" s="60" t="s">
        <v>93</v>
      </c>
      <c r="H33" s="63"/>
      <c r="I33" s="64"/>
      <c r="J33" s="64">
        <v>20</v>
      </c>
      <c r="K33" s="64"/>
      <c r="L33" s="64"/>
      <c r="M33" s="64"/>
      <c r="N33" s="64" t="str">
        <f>SUM(I33:M33)</f>
        <v>0</v>
      </c>
      <c r="O33" s="65"/>
      <c r="P33" s="64"/>
      <c r="Q33" s="64">
        <v>2400</v>
      </c>
      <c r="R33" s="64">
        <v>100</v>
      </c>
      <c r="S33" s="62"/>
      <c r="T33" s="62" t="s">
        <v>161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9">
        <v>29</v>
      </c>
      <c r="B34" s="60" t="s">
        <v>162</v>
      </c>
      <c r="C34" s="61">
        <v>500029</v>
      </c>
      <c r="D34" s="60" t="s">
        <v>163</v>
      </c>
      <c r="E34" s="60" t="s">
        <v>164</v>
      </c>
      <c r="F34" s="62" t="s">
        <v>165</v>
      </c>
      <c r="G34" s="60" t="s">
        <v>166</v>
      </c>
      <c r="H34" s="63"/>
      <c r="I34" s="64"/>
      <c r="J34" s="64"/>
      <c r="K34" s="64"/>
      <c r="L34" s="64"/>
      <c r="M34" s="64">
        <v>90</v>
      </c>
      <c r="N34" s="64" t="str">
        <f>SUM(I34:M34)</f>
        <v>0</v>
      </c>
      <c r="O34" s="65"/>
      <c r="P34" s="64"/>
      <c r="Q34" s="64">
        <v>7880</v>
      </c>
      <c r="R34" s="64"/>
      <c r="S34" s="62" t="s">
        <v>167</v>
      </c>
      <c r="T34" s="62" t="s">
        <v>168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169</v>
      </c>
      <c r="C35" s="47">
        <v>70021</v>
      </c>
      <c r="D35" s="46" t="s">
        <v>170</v>
      </c>
      <c r="E35" s="46" t="s">
        <v>171</v>
      </c>
      <c r="F35" s="38" t="s">
        <v>160</v>
      </c>
      <c r="G35" s="46" t="s">
        <v>166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0</v>
      </c>
      <c r="Q35" s="49"/>
      <c r="R35" s="49"/>
      <c r="S35" s="38"/>
      <c r="T35" s="38" t="s">
        <v>172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4716</v>
      </c>
      <c r="D36" s="46" t="s">
        <v>173</v>
      </c>
      <c r="E36" s="46" t="s">
        <v>174</v>
      </c>
      <c r="F36" s="38" t="s">
        <v>34</v>
      </c>
      <c r="G36" s="46" t="s">
        <v>108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850</v>
      </c>
      <c r="Q36" s="49"/>
      <c r="R36" s="49"/>
      <c r="S36" s="38"/>
      <c r="T36" s="38" t="s">
        <v>175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1072</v>
      </c>
      <c r="D37" s="46" t="s">
        <v>176</v>
      </c>
      <c r="E37" s="46" t="s">
        <v>177</v>
      </c>
      <c r="F37" s="38" t="s">
        <v>61</v>
      </c>
      <c r="G37" s="46" t="s">
        <v>108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495</v>
      </c>
      <c r="Q37" s="49"/>
      <c r="R37" s="49"/>
      <c r="S37" s="38"/>
      <c r="T37" s="38" t="s">
        <v>178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92525</v>
      </c>
      <c r="D38" s="46" t="s">
        <v>179</v>
      </c>
      <c r="E38" s="46" t="s">
        <v>180</v>
      </c>
      <c r="F38" s="38" t="s">
        <v>61</v>
      </c>
      <c r="G38" s="46" t="s">
        <v>93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181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182</v>
      </c>
      <c r="C39" s="61">
        <v>93810</v>
      </c>
      <c r="D39" s="60" t="s">
        <v>183</v>
      </c>
      <c r="E39" s="60" t="s">
        <v>184</v>
      </c>
      <c r="F39" s="62" t="s">
        <v>185</v>
      </c>
      <c r="G39" s="60" t="s">
        <v>35</v>
      </c>
      <c r="H39" s="63"/>
      <c r="I39" s="64"/>
      <c r="J39" s="64"/>
      <c r="K39" s="64"/>
      <c r="L39" s="64">
        <v>3</v>
      </c>
      <c r="M39" s="64"/>
      <c r="N39" s="64" t="str">
        <f>SUM(I39:M39)</f>
        <v>0</v>
      </c>
      <c r="O39" s="65"/>
      <c r="P39" s="64"/>
      <c r="Q39" s="64">
        <v>525</v>
      </c>
      <c r="R39" s="64"/>
      <c r="S39" s="62"/>
      <c r="T39" s="62" t="s">
        <v>186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187</v>
      </c>
      <c r="C40" s="61">
        <v>5960</v>
      </c>
      <c r="D40" s="60" t="s">
        <v>188</v>
      </c>
      <c r="E40" s="60" t="s">
        <v>189</v>
      </c>
      <c r="F40" s="62" t="s">
        <v>165</v>
      </c>
      <c r="G40" s="60" t="s">
        <v>80</v>
      </c>
      <c r="H40" s="63"/>
      <c r="I40" s="64"/>
      <c r="J40" s="64">
        <v>10</v>
      </c>
      <c r="K40" s="64"/>
      <c r="L40" s="64"/>
      <c r="M40" s="64"/>
      <c r="N40" s="64" t="str">
        <f>SUM(I40:M40)</f>
        <v>0</v>
      </c>
      <c r="O40" s="65"/>
      <c r="P40" s="64">
        <v>1850</v>
      </c>
      <c r="Q40" s="64"/>
      <c r="R40" s="64"/>
      <c r="S40" s="62" t="s">
        <v>41</v>
      </c>
      <c r="T40" s="62" t="s">
        <v>190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2339</v>
      </c>
      <c r="D41" s="46" t="s">
        <v>191</v>
      </c>
      <c r="E41" s="46" t="s">
        <v>192</v>
      </c>
      <c r="F41" s="38" t="s">
        <v>34</v>
      </c>
      <c r="G41" s="46" t="s">
        <v>93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9">
        <v>37</v>
      </c>
      <c r="B42" s="60" t="s">
        <v>193</v>
      </c>
      <c r="C42" s="61">
        <v>3636</v>
      </c>
      <c r="D42" s="60" t="s">
        <v>194</v>
      </c>
      <c r="E42" s="60" t="s">
        <v>195</v>
      </c>
      <c r="F42" s="62" t="s">
        <v>34</v>
      </c>
      <c r="G42" s="60" t="s">
        <v>108</v>
      </c>
      <c r="H42" s="63"/>
      <c r="I42" s="64"/>
      <c r="J42" s="64"/>
      <c r="K42" s="64"/>
      <c r="L42" s="64">
        <v>2</v>
      </c>
      <c r="M42" s="64"/>
      <c r="N42" s="64" t="str">
        <f>SUM(I42:M42)</f>
        <v>0</v>
      </c>
      <c r="O42" s="65"/>
      <c r="P42" s="64"/>
      <c r="Q42" s="64">
        <v>0</v>
      </c>
      <c r="R42" s="64"/>
      <c r="S42" s="62"/>
      <c r="T42" s="62" t="s">
        <v>196</v>
      </c>
      <c r="U42" s="6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197</v>
      </c>
      <c r="C43" s="61">
        <v>2422</v>
      </c>
      <c r="D43" s="60" t="s">
        <v>198</v>
      </c>
      <c r="E43" s="60" t="s">
        <v>199</v>
      </c>
      <c r="F43" s="62" t="s">
        <v>34</v>
      </c>
      <c r="G43" s="60" t="s">
        <v>74</v>
      </c>
      <c r="H43" s="63"/>
      <c r="I43" s="64"/>
      <c r="J43" s="64"/>
      <c r="K43" s="64"/>
      <c r="L43" s="64"/>
      <c r="M43" s="64"/>
      <c r="N43" s="64" t="str">
        <f>SUM(I43:M43)</f>
        <v>0</v>
      </c>
      <c r="O43" s="65"/>
      <c r="P43" s="64"/>
      <c r="Q43" s="64">
        <v>300</v>
      </c>
      <c r="R43" s="64"/>
      <c r="S43" s="62" t="s">
        <v>200</v>
      </c>
      <c r="T43" s="62" t="s">
        <v>201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4594</v>
      </c>
      <c r="D44" s="46" t="s">
        <v>202</v>
      </c>
      <c r="E44" s="46" t="s">
        <v>203</v>
      </c>
      <c r="F44" s="38" t="s">
        <v>61</v>
      </c>
      <c r="G44" s="46" t="s">
        <v>93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205</v>
      </c>
      <c r="C45" s="47">
        <v>5514</v>
      </c>
      <c r="D45" s="46" t="s">
        <v>206</v>
      </c>
      <c r="E45" s="46" t="s">
        <v>207</v>
      </c>
      <c r="F45" s="38" t="s">
        <v>34</v>
      </c>
      <c r="G45" s="46" t="s">
        <v>135</v>
      </c>
      <c r="H45" s="48"/>
      <c r="I45" s="49"/>
      <c r="J45" s="49"/>
      <c r="K45" s="49">
        <v>6</v>
      </c>
      <c r="L45" s="49"/>
      <c r="M45" s="49"/>
      <c r="N45" s="49" t="str">
        <f>SUM(I45:M45)</f>
        <v>0</v>
      </c>
      <c r="O45" s="50"/>
      <c r="P45" s="49">
        <v>1050</v>
      </c>
      <c r="Q45" s="49"/>
      <c r="R45" s="49">
        <v>30</v>
      </c>
      <c r="S45" s="38"/>
      <c r="T45" s="38" t="s">
        <v>208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3690</v>
      </c>
      <c r="D46" s="46" t="s">
        <v>209</v>
      </c>
      <c r="E46" s="46" t="s">
        <v>210</v>
      </c>
      <c r="F46" s="38" t="s">
        <v>103</v>
      </c>
      <c r="G46" s="46" t="s">
        <v>46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71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211</v>
      </c>
      <c r="C47" s="61">
        <v>5459</v>
      </c>
      <c r="D47" s="60" t="s">
        <v>212</v>
      </c>
      <c r="E47" s="60" t="s">
        <v>213</v>
      </c>
      <c r="F47" s="62" t="s">
        <v>214</v>
      </c>
      <c r="G47" s="60" t="s">
        <v>80</v>
      </c>
      <c r="H47" s="63"/>
      <c r="I47" s="64"/>
      <c r="J47" s="64">
        <v>8</v>
      </c>
      <c r="K47" s="64"/>
      <c r="L47" s="64"/>
      <c r="M47" s="64"/>
      <c r="N47" s="64" t="str">
        <f>SUM(I47:M47)</f>
        <v>0</v>
      </c>
      <c r="O47" s="65"/>
      <c r="P47" s="64"/>
      <c r="Q47" s="64">
        <v>1640</v>
      </c>
      <c r="R47" s="64"/>
      <c r="S47" s="62"/>
      <c r="T47" s="62" t="s">
        <v>215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9">
        <v>43</v>
      </c>
      <c r="B48" s="60" t="s">
        <v>216</v>
      </c>
      <c r="C48" s="61">
        <v>1178</v>
      </c>
      <c r="D48" s="60" t="s">
        <v>217</v>
      </c>
      <c r="E48" s="60" t="s">
        <v>218</v>
      </c>
      <c r="F48" s="62" t="s">
        <v>103</v>
      </c>
      <c r="G48" s="60" t="s">
        <v>46</v>
      </c>
      <c r="H48" s="63"/>
      <c r="I48" s="64"/>
      <c r="J48" s="64">
        <v>4</v>
      </c>
      <c r="K48" s="64"/>
      <c r="L48" s="64"/>
      <c r="M48" s="64"/>
      <c r="N48" s="64" t="str">
        <f>SUM(I48:M48)</f>
        <v>0</v>
      </c>
      <c r="O48" s="65"/>
      <c r="P48" s="64"/>
      <c r="Q48" s="64">
        <v>920</v>
      </c>
      <c r="R48" s="64"/>
      <c r="S48" s="62"/>
      <c r="T48" s="62" t="s">
        <v>219</v>
      </c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2157</v>
      </c>
      <c r="D49" s="46" t="s">
        <v>220</v>
      </c>
      <c r="E49" s="46" t="s">
        <v>221</v>
      </c>
      <c r="F49" s="38" t="s">
        <v>103</v>
      </c>
      <c r="G49" s="46" t="s">
        <v>46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540</v>
      </c>
      <c r="Q49" s="49"/>
      <c r="R49" s="49"/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92789</v>
      </c>
      <c r="D50" s="46" t="s">
        <v>223</v>
      </c>
      <c r="E50" s="46" t="s">
        <v>224</v>
      </c>
      <c r="F50" s="38" t="s">
        <v>185</v>
      </c>
      <c r="G50" s="46" t="s">
        <v>80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2472</v>
      </c>
      <c r="D51" s="46" t="s">
        <v>226</v>
      </c>
      <c r="E51" s="46" t="s">
        <v>227</v>
      </c>
      <c r="F51" s="38" t="s">
        <v>51</v>
      </c>
      <c r="G51" s="46" t="s">
        <v>74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340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2321</v>
      </c>
      <c r="D52" s="46" t="s">
        <v>229</v>
      </c>
      <c r="E52" s="46" t="s">
        <v>230</v>
      </c>
      <c r="F52" s="38" t="s">
        <v>34</v>
      </c>
      <c r="G52" s="46" t="s">
        <v>35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9">
        <v>48</v>
      </c>
      <c r="B53" s="60" t="s">
        <v>232</v>
      </c>
      <c r="C53" s="66">
        <v>500065</v>
      </c>
      <c r="D53" s="60" t="s">
        <v>233</v>
      </c>
      <c r="E53" s="60" t="s">
        <v>234</v>
      </c>
      <c r="F53" s="62" t="s">
        <v>34</v>
      </c>
      <c r="G53" s="60" t="s">
        <v>135</v>
      </c>
      <c r="H53" s="63"/>
      <c r="I53" s="64"/>
      <c r="J53" s="64"/>
      <c r="K53" s="64"/>
      <c r="L53" s="64"/>
      <c r="M53" s="64">
        <v>2</v>
      </c>
      <c r="N53" s="64" t="str">
        <f>SUM(I53:M53)</f>
        <v>0</v>
      </c>
      <c r="O53" s="65"/>
      <c r="P53" s="64"/>
      <c r="Q53" s="64">
        <v>206</v>
      </c>
      <c r="R53" s="64">
        <v>20</v>
      </c>
      <c r="S53" s="62" t="s">
        <v>235</v>
      </c>
      <c r="T53" s="62" t="s">
        <v>236</v>
      </c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100</v>
      </c>
      <c r="C54" s="47">
        <v>5735</v>
      </c>
      <c r="D54" s="46" t="s">
        <v>237</v>
      </c>
      <c r="E54" s="46" t="s">
        <v>238</v>
      </c>
      <c r="F54" s="38" t="s">
        <v>61</v>
      </c>
      <c r="G54" s="46" t="s">
        <v>35</v>
      </c>
      <c r="H54" s="48"/>
      <c r="I54" s="49"/>
      <c r="J54" s="49"/>
      <c r="K54" s="49">
        <v>10</v>
      </c>
      <c r="L54" s="49"/>
      <c r="M54" s="49"/>
      <c r="N54" s="49" t="str">
        <f>SUM(I54:M54)</f>
        <v>0</v>
      </c>
      <c r="O54" s="50"/>
      <c r="P54" s="49">
        <v>1100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92277</v>
      </c>
      <c r="D55" s="46" t="s">
        <v>240</v>
      </c>
      <c r="E55" s="46" t="s">
        <v>241</v>
      </c>
      <c r="F55" s="38" t="s">
        <v>155</v>
      </c>
      <c r="G55" s="46" t="s">
        <v>80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47">
        <v>4664</v>
      </c>
      <c r="D56" s="46" t="s">
        <v>244</v>
      </c>
      <c r="E56" s="46" t="s">
        <v>245</v>
      </c>
      <c r="F56" s="38" t="s">
        <v>103</v>
      </c>
      <c r="G56" s="46" t="s">
        <v>74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3020</v>
      </c>
      <c r="D57" s="46" t="s">
        <v>247</v>
      </c>
      <c r="E57" s="46" t="s">
        <v>248</v>
      </c>
      <c r="F57" s="38" t="s">
        <v>61</v>
      </c>
      <c r="G57" s="46" t="s">
        <v>135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250</v>
      </c>
      <c r="C58" s="58">
        <v>6682</v>
      </c>
      <c r="D58" s="46" t="s">
        <v>251</v>
      </c>
      <c r="E58" s="46" t="s">
        <v>252</v>
      </c>
      <c r="F58" s="38" t="s">
        <v>155</v>
      </c>
      <c r="G58" s="46" t="s">
        <v>74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 t="s">
        <v>253</v>
      </c>
      <c r="P58" s="49">
        <v>680</v>
      </c>
      <c r="Q58" s="49"/>
      <c r="R58" s="49"/>
      <c r="S58" s="38" t="s">
        <v>254</v>
      </c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9">
        <v>54</v>
      </c>
      <c r="B59" s="60" t="s">
        <v>256</v>
      </c>
      <c r="C59" s="61">
        <v>2516</v>
      </c>
      <c r="D59" s="60" t="s">
        <v>257</v>
      </c>
      <c r="E59" s="60" t="s">
        <v>258</v>
      </c>
      <c r="F59" s="62" t="s">
        <v>51</v>
      </c>
      <c r="G59" s="60" t="s">
        <v>80</v>
      </c>
      <c r="H59" s="63"/>
      <c r="I59" s="64"/>
      <c r="J59" s="64"/>
      <c r="K59" s="64"/>
      <c r="L59" s="64">
        <v>5</v>
      </c>
      <c r="M59" s="64"/>
      <c r="N59" s="64" t="str">
        <f>SUM(I59:M59)</f>
        <v>0</v>
      </c>
      <c r="O59" s="65"/>
      <c r="P59" s="64"/>
      <c r="Q59" s="64">
        <v>850</v>
      </c>
      <c r="R59" s="64"/>
      <c r="S59" s="62"/>
      <c r="T59" s="62" t="s">
        <v>259</v>
      </c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9">
        <v>55</v>
      </c>
      <c r="B60" s="60" t="s">
        <v>260</v>
      </c>
      <c r="C60" s="61">
        <v>3073</v>
      </c>
      <c r="D60" s="60" t="s">
        <v>261</v>
      </c>
      <c r="E60" s="60" t="s">
        <v>262</v>
      </c>
      <c r="F60" s="62" t="s">
        <v>34</v>
      </c>
      <c r="G60" s="60" t="s">
        <v>135</v>
      </c>
      <c r="H60" s="63"/>
      <c r="I60" s="64"/>
      <c r="J60" s="64"/>
      <c r="K60" s="64"/>
      <c r="L60" s="64">
        <v>40</v>
      </c>
      <c r="M60" s="64"/>
      <c r="N60" s="64" t="str">
        <f>SUM(I60:M60)</f>
        <v>0</v>
      </c>
      <c r="O60" s="65"/>
      <c r="P60" s="64"/>
      <c r="Q60" s="64">
        <v>5000</v>
      </c>
      <c r="R60" s="64"/>
      <c r="S60" s="62"/>
      <c r="T60" s="62" t="s">
        <v>263</v>
      </c>
      <c r="U60" s="6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9">
        <v>56</v>
      </c>
      <c r="B61" s="60" t="s">
        <v>264</v>
      </c>
      <c r="C61" s="61">
        <v>1130</v>
      </c>
      <c r="D61" s="60" t="s">
        <v>265</v>
      </c>
      <c r="E61" s="60" t="s">
        <v>266</v>
      </c>
      <c r="F61" s="62" t="s">
        <v>155</v>
      </c>
      <c r="G61" s="60" t="s">
        <v>108</v>
      </c>
      <c r="H61" s="63"/>
      <c r="I61" s="64"/>
      <c r="J61" s="64">
        <v>40</v>
      </c>
      <c r="K61" s="64"/>
      <c r="L61" s="64"/>
      <c r="M61" s="64"/>
      <c r="N61" s="64" t="str">
        <f>SUM(I61:M61)</f>
        <v>0</v>
      </c>
      <c r="O61" s="65"/>
      <c r="P61" s="64"/>
      <c r="Q61" s="64">
        <v>5000</v>
      </c>
      <c r="R61" s="64"/>
      <c r="S61" s="62"/>
      <c r="T61" s="62" t="s">
        <v>267</v>
      </c>
      <c r="U61" s="62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9">
        <v>57</v>
      </c>
      <c r="B62" s="60" t="s">
        <v>268</v>
      </c>
      <c r="C62" s="66">
        <v>60049</v>
      </c>
      <c r="D62" s="60" t="s">
        <v>269</v>
      </c>
      <c r="E62" s="60" t="s">
        <v>270</v>
      </c>
      <c r="F62" s="62" t="s">
        <v>51</v>
      </c>
      <c r="G62" s="60" t="s">
        <v>80</v>
      </c>
      <c r="H62" s="63"/>
      <c r="I62" s="64"/>
      <c r="J62" s="64"/>
      <c r="K62" s="64"/>
      <c r="L62" s="64">
        <v>7</v>
      </c>
      <c r="M62" s="64"/>
      <c r="N62" s="64" t="str">
        <f>SUM(I62:M62)</f>
        <v>0</v>
      </c>
      <c r="O62" s="65"/>
      <c r="P62" s="64"/>
      <c r="Q62" s="64">
        <v>770</v>
      </c>
      <c r="R62" s="64"/>
      <c r="S62" s="62"/>
      <c r="T62" s="62" t="s">
        <v>271</v>
      </c>
      <c r="U62" s="6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9">
        <v>58</v>
      </c>
      <c r="B63" s="60" t="s">
        <v>272</v>
      </c>
      <c r="C63" s="61">
        <v>2286</v>
      </c>
      <c r="D63" s="60" t="s">
        <v>273</v>
      </c>
      <c r="E63" s="60" t="s">
        <v>274</v>
      </c>
      <c r="F63" s="62" t="s">
        <v>61</v>
      </c>
      <c r="G63" s="60" t="s">
        <v>46</v>
      </c>
      <c r="H63" s="63"/>
      <c r="I63" s="64"/>
      <c r="J63" s="64"/>
      <c r="K63" s="64">
        <v>12</v>
      </c>
      <c r="L63" s="64"/>
      <c r="M63" s="64"/>
      <c r="N63" s="64" t="str">
        <f>SUM(I63:M63)</f>
        <v>0</v>
      </c>
      <c r="O63" s="65"/>
      <c r="P63" s="64"/>
      <c r="Q63" s="64">
        <v>1620</v>
      </c>
      <c r="R63" s="64">
        <v>60</v>
      </c>
      <c r="S63" s="62"/>
      <c r="T63" s="62" t="s">
        <v>275</v>
      </c>
      <c r="U63" s="6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4362</v>
      </c>
      <c r="D64" s="46" t="s">
        <v>276</v>
      </c>
      <c r="E64" s="46" t="s">
        <v>277</v>
      </c>
      <c r="F64" s="38" t="s">
        <v>34</v>
      </c>
      <c r="G64" s="46" t="s">
        <v>74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279</v>
      </c>
      <c r="C65" s="47">
        <v>3187</v>
      </c>
      <c r="D65" s="46" t="s">
        <v>280</v>
      </c>
      <c r="E65" s="46" t="s">
        <v>281</v>
      </c>
      <c r="F65" s="38" t="s">
        <v>282</v>
      </c>
      <c r="G65" s="46" t="s">
        <v>108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420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284</v>
      </c>
      <c r="C66" s="47">
        <v>5404</v>
      </c>
      <c r="D66" s="46" t="s">
        <v>285</v>
      </c>
      <c r="E66" s="46" t="s">
        <v>286</v>
      </c>
      <c r="F66" s="38" t="s">
        <v>34</v>
      </c>
      <c r="G66" s="46" t="s">
        <v>35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287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288</v>
      </c>
      <c r="C67" s="47">
        <v>5120</v>
      </c>
      <c r="D67" s="46" t="s">
        <v>289</v>
      </c>
      <c r="E67" s="46" t="s">
        <v>290</v>
      </c>
      <c r="F67" s="38" t="s">
        <v>61</v>
      </c>
      <c r="G67" s="46" t="s">
        <v>108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 t="s">
        <v>222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9">
        <v>63</v>
      </c>
      <c r="B68" s="60" t="s">
        <v>291</v>
      </c>
      <c r="C68" s="61">
        <v>2614</v>
      </c>
      <c r="D68" s="60" t="s">
        <v>292</v>
      </c>
      <c r="E68" s="60" t="s">
        <v>293</v>
      </c>
      <c r="F68" s="62" t="s">
        <v>34</v>
      </c>
      <c r="G68" s="60" t="s">
        <v>93</v>
      </c>
      <c r="H68" s="63"/>
      <c r="I68" s="64"/>
      <c r="J68" s="64"/>
      <c r="K68" s="64">
        <v>8</v>
      </c>
      <c r="L68" s="64"/>
      <c r="M68" s="64"/>
      <c r="N68" s="64" t="str">
        <f>SUM(I68:M68)</f>
        <v>0</v>
      </c>
      <c r="O68" s="65"/>
      <c r="P68" s="64"/>
      <c r="Q68" s="64">
        <v>2200</v>
      </c>
      <c r="R68" s="64"/>
      <c r="S68" s="62" t="s">
        <v>294</v>
      </c>
      <c r="T68" s="62" t="s">
        <v>295</v>
      </c>
      <c r="U68" s="62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4619</v>
      </c>
      <c r="D69" s="46" t="s">
        <v>296</v>
      </c>
      <c r="E69" s="46" t="s">
        <v>297</v>
      </c>
      <c r="F69" s="38" t="s">
        <v>103</v>
      </c>
      <c r="G69" s="46" t="s">
        <v>74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 t="s">
        <v>41</v>
      </c>
      <c r="T69" s="38" t="s">
        <v>178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9">
        <v>65</v>
      </c>
      <c r="B70" s="60" t="s">
        <v>298</v>
      </c>
      <c r="C70" s="61">
        <v>93656</v>
      </c>
      <c r="D70" s="60" t="s">
        <v>299</v>
      </c>
      <c r="E70" s="60" t="s">
        <v>300</v>
      </c>
      <c r="F70" s="62" t="s">
        <v>103</v>
      </c>
      <c r="G70" s="60" t="s">
        <v>108</v>
      </c>
      <c r="H70" s="63"/>
      <c r="I70" s="64"/>
      <c r="J70" s="64">
        <v>3</v>
      </c>
      <c r="K70" s="64"/>
      <c r="L70" s="64"/>
      <c r="M70" s="64"/>
      <c r="N70" s="64" t="str">
        <f>SUM(I70:M70)</f>
        <v>0</v>
      </c>
      <c r="O70" s="65"/>
      <c r="P70" s="64"/>
      <c r="Q70" s="64">
        <v>660</v>
      </c>
      <c r="R70" s="64"/>
      <c r="S70" s="62"/>
      <c r="T70" s="62" t="s">
        <v>178</v>
      </c>
      <c r="U70" s="62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3211</v>
      </c>
      <c r="D71" s="46" t="s">
        <v>301</v>
      </c>
      <c r="E71" s="46" t="s">
        <v>302</v>
      </c>
      <c r="F71" s="38" t="s">
        <v>61</v>
      </c>
      <c r="G71" s="46" t="s">
        <v>93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9">
        <v>67</v>
      </c>
      <c r="B72" s="60" t="s">
        <v>304</v>
      </c>
      <c r="C72" s="61">
        <v>94738</v>
      </c>
      <c r="D72" s="60" t="s">
        <v>305</v>
      </c>
      <c r="E72" s="60" t="s">
        <v>306</v>
      </c>
      <c r="F72" s="62" t="s">
        <v>165</v>
      </c>
      <c r="G72" s="60" t="s">
        <v>46</v>
      </c>
      <c r="H72" s="63"/>
      <c r="I72" s="64"/>
      <c r="J72" s="64"/>
      <c r="K72" s="64"/>
      <c r="L72" s="64">
        <v>10</v>
      </c>
      <c r="M72" s="64"/>
      <c r="N72" s="64" t="str">
        <f>SUM(I72:M72)</f>
        <v>0</v>
      </c>
      <c r="O72" s="65"/>
      <c r="P72" s="64"/>
      <c r="Q72" s="64">
        <v>0</v>
      </c>
      <c r="R72" s="64"/>
      <c r="S72" s="62"/>
      <c r="T72" s="62" t="s">
        <v>307</v>
      </c>
      <c r="U72" s="62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9">
        <v>68</v>
      </c>
      <c r="B73" s="60" t="s">
        <v>308</v>
      </c>
      <c r="C73" s="61">
        <v>2222</v>
      </c>
      <c r="D73" s="60" t="s">
        <v>309</v>
      </c>
      <c r="E73" s="60" t="s">
        <v>310</v>
      </c>
      <c r="F73" s="62" t="s">
        <v>311</v>
      </c>
      <c r="G73" s="60" t="s">
        <v>80</v>
      </c>
      <c r="H73" s="63"/>
      <c r="I73" s="64"/>
      <c r="J73" s="64"/>
      <c r="K73" s="64"/>
      <c r="L73" s="64">
        <v>35</v>
      </c>
      <c r="M73" s="64"/>
      <c r="N73" s="64" t="str">
        <f>SUM(I73:M73)</f>
        <v>0</v>
      </c>
      <c r="O73" s="65"/>
      <c r="P73" s="64"/>
      <c r="Q73" s="64">
        <v>4200</v>
      </c>
      <c r="R73" s="64"/>
      <c r="S73" s="62"/>
      <c r="T73" s="62" t="s">
        <v>312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9">
        <v>69</v>
      </c>
      <c r="B74" s="60" t="s">
        <v>313</v>
      </c>
      <c r="C74" s="61">
        <v>1636</v>
      </c>
      <c r="D74" s="60" t="s">
        <v>314</v>
      </c>
      <c r="E74" s="60" t="s">
        <v>315</v>
      </c>
      <c r="F74" s="62" t="s">
        <v>103</v>
      </c>
      <c r="G74" s="60" t="s">
        <v>93</v>
      </c>
      <c r="H74" s="63"/>
      <c r="I74" s="64"/>
      <c r="J74" s="64"/>
      <c r="K74" s="64"/>
      <c r="L74" s="64">
        <v>3</v>
      </c>
      <c r="M74" s="64"/>
      <c r="N74" s="64" t="str">
        <f>SUM(I74:M74)</f>
        <v>0</v>
      </c>
      <c r="O74" s="65"/>
      <c r="P74" s="64"/>
      <c r="Q74" s="64">
        <v>555</v>
      </c>
      <c r="R74" s="64"/>
      <c r="S74" s="62"/>
      <c r="T74" s="62" t="s">
        <v>316</v>
      </c>
      <c r="U74" s="6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2988</v>
      </c>
      <c r="D75" s="46" t="s">
        <v>317</v>
      </c>
      <c r="E75" s="46" t="s">
        <v>318</v>
      </c>
      <c r="F75" s="38" t="s">
        <v>165</v>
      </c>
      <c r="G75" s="46" t="s">
        <v>46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319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9">
        <v>71</v>
      </c>
      <c r="B76" s="60" t="s">
        <v>320</v>
      </c>
      <c r="C76" s="61">
        <v>4335</v>
      </c>
      <c r="D76" s="60" t="s">
        <v>321</v>
      </c>
      <c r="E76" s="60" t="s">
        <v>322</v>
      </c>
      <c r="F76" s="62" t="s">
        <v>165</v>
      </c>
      <c r="G76" s="60" t="s">
        <v>46</v>
      </c>
      <c r="H76" s="63"/>
      <c r="I76" s="64"/>
      <c r="J76" s="64"/>
      <c r="K76" s="64">
        <v>20</v>
      </c>
      <c r="L76" s="64"/>
      <c r="M76" s="64"/>
      <c r="N76" s="64" t="str">
        <f>SUM(I76:M76)</f>
        <v>0</v>
      </c>
      <c r="O76" s="65"/>
      <c r="P76" s="64"/>
      <c r="Q76" s="64">
        <v>3400</v>
      </c>
      <c r="R76" s="64">
        <v>200</v>
      </c>
      <c r="S76" s="62"/>
      <c r="T76" s="62" t="s">
        <v>323</v>
      </c>
      <c r="U76" s="6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1563</v>
      </c>
      <c r="D77" s="46" t="s">
        <v>324</v>
      </c>
      <c r="E77" s="46" t="s">
        <v>325</v>
      </c>
      <c r="F77" s="38" t="s">
        <v>165</v>
      </c>
      <c r="G77" s="46" t="s">
        <v>108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525</v>
      </c>
      <c r="Q77" s="49"/>
      <c r="R77" s="49"/>
      <c r="S77" s="38"/>
      <c r="T77" s="38" t="s">
        <v>326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9">
        <v>73</v>
      </c>
      <c r="B78" s="60" t="s">
        <v>327</v>
      </c>
      <c r="C78" s="61">
        <v>4625</v>
      </c>
      <c r="D78" s="60" t="s">
        <v>328</v>
      </c>
      <c r="E78" s="60" t="s">
        <v>329</v>
      </c>
      <c r="F78" s="62" t="s">
        <v>165</v>
      </c>
      <c r="G78" s="60" t="s">
        <v>46</v>
      </c>
      <c r="H78" s="63"/>
      <c r="I78" s="64"/>
      <c r="J78" s="64"/>
      <c r="K78" s="64">
        <v>5</v>
      </c>
      <c r="L78" s="64"/>
      <c r="M78" s="64"/>
      <c r="N78" s="64" t="str">
        <f>SUM(I78:M78)</f>
        <v>0</v>
      </c>
      <c r="O78" s="65"/>
      <c r="P78" s="64"/>
      <c r="Q78" s="64">
        <v>1175</v>
      </c>
      <c r="R78" s="64"/>
      <c r="S78" s="62" t="s">
        <v>330</v>
      </c>
      <c r="T78" s="62" t="s">
        <v>331</v>
      </c>
      <c r="U78" s="6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9">
        <v>74</v>
      </c>
      <c r="B79" s="60" t="s">
        <v>327</v>
      </c>
      <c r="C79" s="61">
        <v>4625</v>
      </c>
      <c r="D79" s="60" t="s">
        <v>332</v>
      </c>
      <c r="E79" s="60" t="s">
        <v>333</v>
      </c>
      <c r="F79" s="62" t="s">
        <v>155</v>
      </c>
      <c r="G79" s="60" t="s">
        <v>93</v>
      </c>
      <c r="H79" s="63"/>
      <c r="I79" s="64"/>
      <c r="J79" s="64"/>
      <c r="K79" s="64">
        <v>5</v>
      </c>
      <c r="L79" s="64"/>
      <c r="M79" s="64"/>
      <c r="N79" s="64" t="str">
        <f>SUM(I79:M79)</f>
        <v>0</v>
      </c>
      <c r="O79" s="65"/>
      <c r="P79" s="64"/>
      <c r="Q79" s="64">
        <v>1125</v>
      </c>
      <c r="R79" s="64">
        <v>50</v>
      </c>
      <c r="S79" s="62" t="s">
        <v>334</v>
      </c>
      <c r="T79" s="62" t="s">
        <v>335</v>
      </c>
      <c r="U79" s="62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9">
        <v>75</v>
      </c>
      <c r="B80" s="60" t="s">
        <v>336</v>
      </c>
      <c r="C80" s="61">
        <v>2443</v>
      </c>
      <c r="D80" s="60" t="s">
        <v>337</v>
      </c>
      <c r="E80" s="60" t="s">
        <v>338</v>
      </c>
      <c r="F80" s="62" t="s">
        <v>61</v>
      </c>
      <c r="G80" s="60" t="s">
        <v>93</v>
      </c>
      <c r="H80" s="63"/>
      <c r="I80" s="64"/>
      <c r="J80" s="64">
        <v>4</v>
      </c>
      <c r="K80" s="64"/>
      <c r="L80" s="64"/>
      <c r="M80" s="64"/>
      <c r="N80" s="64" t="str">
        <f>SUM(I80:M80)</f>
        <v>0</v>
      </c>
      <c r="O80" s="65"/>
      <c r="P80" s="64"/>
      <c r="Q80" s="64">
        <v>840</v>
      </c>
      <c r="R80" s="64"/>
      <c r="S80" s="62"/>
      <c r="T80" s="62" t="s">
        <v>178</v>
      </c>
      <c r="U80" s="62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2343</v>
      </c>
      <c r="D81" s="46" t="s">
        <v>339</v>
      </c>
      <c r="E81" s="46" t="s">
        <v>340</v>
      </c>
      <c r="F81" s="38" t="s">
        <v>165</v>
      </c>
      <c r="G81" s="46" t="s">
        <v>135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570</v>
      </c>
      <c r="Q81" s="49"/>
      <c r="R81" s="49"/>
      <c r="S81" s="38" t="s">
        <v>341</v>
      </c>
      <c r="T81" s="38" t="s">
        <v>342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9">
        <v>77</v>
      </c>
      <c r="B82" s="60" t="s">
        <v>343</v>
      </c>
      <c r="C82" s="61">
        <v>5919</v>
      </c>
      <c r="D82" s="60" t="s">
        <v>344</v>
      </c>
      <c r="E82" s="60" t="s">
        <v>345</v>
      </c>
      <c r="F82" s="62" t="s">
        <v>34</v>
      </c>
      <c r="G82" s="60" t="s">
        <v>93</v>
      </c>
      <c r="H82" s="63"/>
      <c r="I82" s="64"/>
      <c r="J82" s="64"/>
      <c r="K82" s="64">
        <v>1</v>
      </c>
      <c r="L82" s="64"/>
      <c r="M82" s="64"/>
      <c r="N82" s="64" t="str">
        <f>SUM(I82:M82)</f>
        <v>0</v>
      </c>
      <c r="O82" s="65"/>
      <c r="P82" s="64"/>
      <c r="Q82" s="64">
        <v>0</v>
      </c>
      <c r="R82" s="64"/>
      <c r="S82" s="62"/>
      <c r="T82" s="62" t="s">
        <v>346</v>
      </c>
      <c r="U82" s="6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347</v>
      </c>
      <c r="C83" s="58">
        <v>6706</v>
      </c>
      <c r="D83" s="46" t="s">
        <v>348</v>
      </c>
      <c r="E83" s="46" t="s">
        <v>349</v>
      </c>
      <c r="F83" s="38" t="s">
        <v>87</v>
      </c>
      <c r="G83" s="46" t="s">
        <v>35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 t="s">
        <v>253</v>
      </c>
      <c r="P83" s="49">
        <v>680</v>
      </c>
      <c r="Q83" s="49"/>
      <c r="R83" s="49"/>
      <c r="S83" s="38" t="s">
        <v>254</v>
      </c>
      <c r="T83" s="38" t="s">
        <v>350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9">
        <v>79</v>
      </c>
      <c r="B84" s="60" t="s">
        <v>351</v>
      </c>
      <c r="C84" s="61">
        <v>3424</v>
      </c>
      <c r="D84" s="60" t="s">
        <v>352</v>
      </c>
      <c r="E84" s="60" t="s">
        <v>353</v>
      </c>
      <c r="F84" s="62" t="s">
        <v>34</v>
      </c>
      <c r="G84" s="60" t="s">
        <v>74</v>
      </c>
      <c r="H84" s="63"/>
      <c r="I84" s="64"/>
      <c r="J84" s="64"/>
      <c r="K84" s="64">
        <v>10</v>
      </c>
      <c r="L84" s="64"/>
      <c r="M84" s="64"/>
      <c r="N84" s="64" t="str">
        <f>SUM(I84:M84)</f>
        <v>0</v>
      </c>
      <c r="O84" s="65"/>
      <c r="P84" s="64"/>
      <c r="Q84" s="64">
        <v>1400</v>
      </c>
      <c r="R84" s="64">
        <v>100</v>
      </c>
      <c r="S84" s="62"/>
      <c r="T84" s="62" t="s">
        <v>354</v>
      </c>
      <c r="U84" s="62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355</v>
      </c>
      <c r="C85" s="47">
        <v>216</v>
      </c>
      <c r="D85" s="46" t="s">
        <v>356</v>
      </c>
      <c r="E85" s="46" t="s">
        <v>357</v>
      </c>
      <c r="F85" s="38" t="s">
        <v>358</v>
      </c>
      <c r="G85" s="46" t="s">
        <v>93</v>
      </c>
      <c r="H85" s="48"/>
      <c r="I85" s="49"/>
      <c r="J85" s="49"/>
      <c r="K85" s="49">
        <v>3</v>
      </c>
      <c r="L85" s="49"/>
      <c r="M85" s="49"/>
      <c r="N85" s="49" t="str">
        <f>SUM(I85:M85)</f>
        <v>0</v>
      </c>
      <c r="O85" s="50"/>
      <c r="P85" s="49">
        <v>555</v>
      </c>
      <c r="Q85" s="49"/>
      <c r="R85" s="49"/>
      <c r="S85" s="38"/>
      <c r="T85" s="38" t="s">
        <v>359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9">
        <v>81</v>
      </c>
      <c r="B86" s="60" t="s">
        <v>360</v>
      </c>
      <c r="C86" s="61">
        <v>94049</v>
      </c>
      <c r="D86" s="60" t="s">
        <v>361</v>
      </c>
      <c r="E86" s="60" t="s">
        <v>362</v>
      </c>
      <c r="F86" s="62" t="s">
        <v>103</v>
      </c>
      <c r="G86" s="60" t="s">
        <v>80</v>
      </c>
      <c r="H86" s="63"/>
      <c r="I86" s="64"/>
      <c r="J86" s="64"/>
      <c r="K86" s="64"/>
      <c r="L86" s="64">
        <v>6</v>
      </c>
      <c r="M86" s="64"/>
      <c r="N86" s="64" t="str">
        <f>SUM(I86:M86)</f>
        <v>0</v>
      </c>
      <c r="O86" s="65"/>
      <c r="P86" s="64"/>
      <c r="Q86" s="64">
        <v>3520</v>
      </c>
      <c r="R86" s="64"/>
      <c r="S86" s="62" t="s">
        <v>363</v>
      </c>
      <c r="T86" s="62" t="s">
        <v>364</v>
      </c>
      <c r="U86" s="62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9">
        <v>82</v>
      </c>
      <c r="B87" s="60" t="s">
        <v>365</v>
      </c>
      <c r="C87" s="61">
        <v>92603</v>
      </c>
      <c r="D87" s="60" t="s">
        <v>366</v>
      </c>
      <c r="E87" s="60" t="s">
        <v>367</v>
      </c>
      <c r="F87" s="62" t="s">
        <v>160</v>
      </c>
      <c r="G87" s="60" t="s">
        <v>74</v>
      </c>
      <c r="H87" s="63"/>
      <c r="I87" s="64"/>
      <c r="J87" s="64"/>
      <c r="K87" s="64"/>
      <c r="L87" s="64">
        <v>7</v>
      </c>
      <c r="M87" s="64"/>
      <c r="N87" s="64" t="str">
        <f>SUM(I87:M87)</f>
        <v>0</v>
      </c>
      <c r="O87" s="65"/>
      <c r="P87" s="64"/>
      <c r="Q87" s="64">
        <v>1190</v>
      </c>
      <c r="R87" s="64"/>
      <c r="S87" s="62"/>
      <c r="T87" s="62" t="s">
        <v>368</v>
      </c>
      <c r="U87" s="62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9">
        <v>83</v>
      </c>
      <c r="B88" s="60" t="s">
        <v>369</v>
      </c>
      <c r="C88" s="61">
        <v>80001</v>
      </c>
      <c r="D88" s="60" t="s">
        <v>370</v>
      </c>
      <c r="E88" s="60" t="s">
        <v>371</v>
      </c>
      <c r="F88" s="62" t="s">
        <v>61</v>
      </c>
      <c r="G88" s="60" t="s">
        <v>46</v>
      </c>
      <c r="H88" s="63"/>
      <c r="I88" s="64"/>
      <c r="J88" s="64"/>
      <c r="K88" s="64"/>
      <c r="L88" s="64"/>
      <c r="M88" s="64">
        <v>18</v>
      </c>
      <c r="N88" s="64" t="str">
        <f>SUM(I88:M88)</f>
        <v>0</v>
      </c>
      <c r="O88" s="65"/>
      <c r="P88" s="64">
        <v>1980</v>
      </c>
      <c r="Q88" s="64"/>
      <c r="R88" s="64"/>
      <c r="S88" s="62" t="s">
        <v>372</v>
      </c>
      <c r="T88" s="62" t="s">
        <v>373</v>
      </c>
      <c r="U88" s="62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9">
        <v>84</v>
      </c>
      <c r="B89" s="60" t="s">
        <v>374</v>
      </c>
      <c r="C89" s="61">
        <v>716</v>
      </c>
      <c r="D89" s="60" t="s">
        <v>375</v>
      </c>
      <c r="E89" s="60" t="s">
        <v>376</v>
      </c>
      <c r="F89" s="62" t="s">
        <v>103</v>
      </c>
      <c r="G89" s="60" t="s">
        <v>135</v>
      </c>
      <c r="H89" s="63"/>
      <c r="I89" s="64"/>
      <c r="J89" s="64">
        <v>12</v>
      </c>
      <c r="K89" s="64"/>
      <c r="L89" s="64"/>
      <c r="M89" s="64"/>
      <c r="N89" s="64" t="str">
        <f>SUM(I89:M89)</f>
        <v>0</v>
      </c>
      <c r="O89" s="65"/>
      <c r="P89" s="64"/>
      <c r="Q89" s="64">
        <v>1980</v>
      </c>
      <c r="R89" s="64"/>
      <c r="S89" s="62"/>
      <c r="T89" s="62" t="s">
        <v>178</v>
      </c>
      <c r="U89" s="62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9">
        <v>85</v>
      </c>
      <c r="B90" s="60" t="s">
        <v>377</v>
      </c>
      <c r="C90" s="61">
        <v>500056</v>
      </c>
      <c r="D90" s="60" t="s">
        <v>378</v>
      </c>
      <c r="E90" s="60" t="s">
        <v>379</v>
      </c>
      <c r="F90" s="62" t="s">
        <v>103</v>
      </c>
      <c r="G90" s="60" t="s">
        <v>135</v>
      </c>
      <c r="H90" s="63"/>
      <c r="I90" s="64"/>
      <c r="J90" s="64"/>
      <c r="K90" s="64"/>
      <c r="L90" s="64"/>
      <c r="M90" s="64">
        <v>5</v>
      </c>
      <c r="N90" s="64" t="str">
        <f>SUM(I90:M90)</f>
        <v>0</v>
      </c>
      <c r="O90" s="65"/>
      <c r="P90" s="64"/>
      <c r="Q90" s="64">
        <v>550</v>
      </c>
      <c r="R90" s="64"/>
      <c r="S90" s="62" t="s">
        <v>52</v>
      </c>
      <c r="T90" s="62" t="s">
        <v>380</v>
      </c>
      <c r="U90" s="62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381</v>
      </c>
      <c r="C91" s="58">
        <v>6730</v>
      </c>
      <c r="D91" s="46" t="s">
        <v>382</v>
      </c>
      <c r="E91" s="46" t="s">
        <v>383</v>
      </c>
      <c r="F91" s="38" t="s">
        <v>61</v>
      </c>
      <c r="G91" s="46" t="s">
        <v>135</v>
      </c>
      <c r="H91" s="48"/>
      <c r="I91" s="49"/>
      <c r="J91" s="49"/>
      <c r="K91" s="49">
        <v>2</v>
      </c>
      <c r="L91" s="49"/>
      <c r="M91" s="49"/>
      <c r="N91" s="49" t="str">
        <f>SUM(I91:M91)</f>
        <v>0</v>
      </c>
      <c r="O91" s="50" t="s">
        <v>253</v>
      </c>
      <c r="P91" s="49">
        <v>680</v>
      </c>
      <c r="Q91" s="49"/>
      <c r="R91" s="49"/>
      <c r="S91" s="38" t="s">
        <v>254</v>
      </c>
      <c r="T91" s="38" t="s">
        <v>384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385</v>
      </c>
      <c r="C92" s="47">
        <v>5</v>
      </c>
      <c r="D92" s="46" t="s">
        <v>386</v>
      </c>
      <c r="E92" s="46" t="s">
        <v>387</v>
      </c>
      <c r="F92" s="38" t="s">
        <v>87</v>
      </c>
      <c r="G92" s="46" t="s">
        <v>46</v>
      </c>
      <c r="H92" s="48"/>
      <c r="I92" s="49"/>
      <c r="J92" s="49">
        <v>4</v>
      </c>
      <c r="K92" s="49"/>
      <c r="L92" s="49"/>
      <c r="M92" s="49"/>
      <c r="N92" s="49" t="str">
        <f>SUM(I92:M92)</f>
        <v>0</v>
      </c>
      <c r="O92" s="50"/>
      <c r="P92" s="49">
        <v>720</v>
      </c>
      <c r="Q92" s="49"/>
      <c r="R92" s="49">
        <v>80</v>
      </c>
      <c r="S92" s="38"/>
      <c r="T92" s="38" t="s">
        <v>388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31</v>
      </c>
      <c r="C93" s="47">
        <v>94646</v>
      </c>
      <c r="D93" s="46" t="s">
        <v>389</v>
      </c>
      <c r="E93" s="46" t="s">
        <v>390</v>
      </c>
      <c r="F93" s="38" t="s">
        <v>391</v>
      </c>
      <c r="G93" s="46" t="s">
        <v>93</v>
      </c>
      <c r="H93" s="48"/>
      <c r="I93" s="49"/>
      <c r="J93" s="49"/>
      <c r="K93" s="49"/>
      <c r="L93" s="49">
        <v>3</v>
      </c>
      <c r="M93" s="49"/>
      <c r="N93" s="49" t="str">
        <f>SUM(I93:M93)</f>
        <v>0</v>
      </c>
      <c r="O93" s="50"/>
      <c r="P93" s="49">
        <v>370</v>
      </c>
      <c r="Q93" s="49"/>
      <c r="R93" s="49"/>
      <c r="S93" s="38"/>
      <c r="T93" s="38" t="s">
        <v>392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9">
        <v>89</v>
      </c>
      <c r="B94" s="60" t="s">
        <v>393</v>
      </c>
      <c r="C94" s="61">
        <v>50016</v>
      </c>
      <c r="D94" s="60" t="s">
        <v>394</v>
      </c>
      <c r="E94" s="60" t="s">
        <v>395</v>
      </c>
      <c r="F94" s="62" t="s">
        <v>103</v>
      </c>
      <c r="G94" s="60" t="s">
        <v>74</v>
      </c>
      <c r="H94" s="63"/>
      <c r="I94" s="64"/>
      <c r="J94" s="64"/>
      <c r="K94" s="64"/>
      <c r="L94" s="64"/>
      <c r="M94" s="64">
        <v>11</v>
      </c>
      <c r="N94" s="64" t="str">
        <f>SUM(I94:M94)</f>
        <v>0</v>
      </c>
      <c r="O94" s="65"/>
      <c r="P94" s="64"/>
      <c r="Q94" s="64">
        <v>990</v>
      </c>
      <c r="R94" s="64"/>
      <c r="S94" s="62" t="s">
        <v>396</v>
      </c>
      <c r="T94" s="62" t="s">
        <v>397</v>
      </c>
      <c r="U94" s="62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9">
        <v>90</v>
      </c>
      <c r="B95" s="60" t="s">
        <v>393</v>
      </c>
      <c r="C95" s="61">
        <v>50016</v>
      </c>
      <c r="D95" s="60" t="s">
        <v>398</v>
      </c>
      <c r="E95" s="60" t="s">
        <v>399</v>
      </c>
      <c r="F95" s="62" t="s">
        <v>103</v>
      </c>
      <c r="G95" s="60" t="s">
        <v>46</v>
      </c>
      <c r="H95" s="63"/>
      <c r="I95" s="64"/>
      <c r="J95" s="64"/>
      <c r="K95" s="64"/>
      <c r="L95" s="64"/>
      <c r="M95" s="64">
        <v>22</v>
      </c>
      <c r="N95" s="64" t="str">
        <f>SUM(I95:M95)</f>
        <v>0</v>
      </c>
      <c r="O95" s="65"/>
      <c r="P95" s="64"/>
      <c r="Q95" s="64">
        <v>1980</v>
      </c>
      <c r="R95" s="64"/>
      <c r="S95" s="62" t="s">
        <v>400</v>
      </c>
      <c r="T95" s="62" t="s">
        <v>401</v>
      </c>
      <c r="U95" s="62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402</v>
      </c>
      <c r="C96" s="47"/>
      <c r="D96" s="46" t="s">
        <v>403</v>
      </c>
      <c r="E96" s="46"/>
      <c r="F96" s="38" t="s">
        <v>160</v>
      </c>
      <c r="G96" s="46" t="s">
        <v>404</v>
      </c>
      <c r="H96" s="48"/>
      <c r="I96" s="49"/>
      <c r="J96" s="49"/>
      <c r="K96" s="49">
        <v>4</v>
      </c>
      <c r="L96" s="49"/>
      <c r="M96" s="49"/>
      <c r="N96" s="49" t="str">
        <f>SUM(I96:M96)</f>
        <v>0</v>
      </c>
      <c r="O96" s="50"/>
      <c r="P96" s="49">
        <v>1000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31</v>
      </c>
      <c r="C97" s="47">
        <v>3894</v>
      </c>
      <c r="D97" s="46" t="s">
        <v>405</v>
      </c>
      <c r="E97" s="46" t="s">
        <v>406</v>
      </c>
      <c r="F97" s="38" t="s">
        <v>407</v>
      </c>
      <c r="G97" s="46" t="s">
        <v>404</v>
      </c>
      <c r="H97" s="48"/>
      <c r="I97" s="49"/>
      <c r="J97" s="49"/>
      <c r="K97" s="49">
        <v>7</v>
      </c>
      <c r="L97" s="49"/>
      <c r="M97" s="49"/>
      <c r="N97" s="49" t="str">
        <f>SUM(I97:M97)</f>
        <v>0</v>
      </c>
      <c r="O97" s="50" t="s">
        <v>408</v>
      </c>
      <c r="P97" s="49">
        <v>700</v>
      </c>
      <c r="Q97" s="49"/>
      <c r="R97" s="49"/>
      <c r="S97" s="38"/>
      <c r="T97" s="38" t="s">
        <v>409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