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<sst xmlns="http://schemas.openxmlformats.org/spreadsheetml/2006/main" uniqueCount="316">
  <si>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</si>
  <si>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</si>
  <si>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</si>
  <si>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</si>
  <si>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</si>
  <si>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</si>
  <si>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</si>
  <si>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</si>
  <si>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</si>
  <si>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</si>
  <si>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</si>
  <si>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</si>
  <si>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</si>
  <si>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</si>
  <si>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</si>
  <si>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</si>
  <si>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</si>
  <si>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</si>
  <si>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</si>
  <si>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</si>
  <si>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</si>
  <si>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</si>
  <si>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</si>
  <si>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</si>
  <si>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</si>
  <si>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</si>
  <si>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</si>
  <si>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</si>
  <si>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</si>
  <si>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</si>
  <si>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</si>
  <si>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</si>
  <si>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</si>
  <si>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Дмитрий</t>
  </si>
  <si>
    <t>ТЕНДЕР, подписывать акт.</t>
  </si>
  <si>
    <t>Водоносов</t>
  </si>
  <si>
    <t>СПб, ул. Будапештская д. 42</t>
  </si>
  <si>
    <t>к4, кв.43, 8-911-781-17-65</t>
  </si>
  <si>
    <t>09:00-13:00</t>
  </si>
  <si>
    <t>Владимир</t>
  </si>
  <si>
    <t>по возможности до 11. созвон заранее!  бутыли с плотными пробками!</t>
  </si>
  <si>
    <t>МО Введенский</t>
  </si>
  <si>
    <t>СПб, ул. Введенская, д. 7</t>
  </si>
  <si>
    <t>во дворе, 8-911-921-00-03</t>
  </si>
  <si>
    <t>10:00-13:00</t>
  </si>
  <si>
    <t>Фахриддин</t>
  </si>
  <si>
    <t>ПОДПИСАТЬ ДОГОВОР только ндс. Администрация МО, быть вежливыми,С  13 до 14 - ОБЕД. 8 бут в одно помещение 2 бут в другое - созвон - скажут куда разгрузить (2 входа- со двора и с улицы)</t>
  </si>
  <si>
    <t>ЛинПром Трейд (бывш ЛинПром)</t>
  </si>
  <si>
    <t>СПб, ул. Кронштадская д. 11</t>
  </si>
  <si>
    <t>оф 406, 8-962-706-98-33</t>
  </si>
  <si>
    <t>10:00-14:00</t>
  </si>
  <si>
    <t>на Гжатскую АГ, на Пискаревский Ё .новая цена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</si>
  <si>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</si>
  <si>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</si>
  <si>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</si>
  <si>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</si>
  <si>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</si>
  <si>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</si>
  <si>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</si>
  <si>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</si>
  <si>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</si>
  <si>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</si>
  <si>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Георгий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</si>
  <si>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</si>
  <si>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</si>
  <si>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</si>
  <si>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Федор</t>
  </si>
  <si>
    <t>с ндс 8-960-259-85-30"созвон - объяснят как найти, всегда высылать счет с печатью на почту kalnik@argus-group.ru
Аргус-Б</t>
  </si>
  <si>
    <t>ЖАКО</t>
  </si>
  <si>
    <t>СПб, ул.  Парашютная д.10</t>
  </si>
  <si>
    <t>8-921–995–06–46</t>
  </si>
  <si>
    <t>10:00-15:00</t>
  </si>
  <si>
    <t xml:space="preserve">18 - Вода ХАЛПИ 1.5л для собак
 </t>
  </si>
  <si>
    <t>накладная от ип Надобников, 
3 упаковки для собак</t>
  </si>
  <si>
    <t>ИП Майстрович Карина Манвеловна (ип Надобников)</t>
  </si>
  <si>
    <t>г. Кронштадт, СПб, ул. Петровская, д. 5 литер А</t>
  </si>
  <si>
    <t>8-962-684-65-55</t>
  </si>
  <si>
    <t>12:00-17:00</t>
  </si>
  <si>
    <t>Вячеслав</t>
  </si>
  <si>
    <t>пекарня</t>
  </si>
  <si>
    <t>водоносов</t>
  </si>
  <si>
    <t>г. Ломоносов, СПб, ул. Александровская д. 45</t>
  </si>
  <si>
    <t>кв.16, 8-952-374-52-11</t>
  </si>
  <si>
    <t>13:00-15:00</t>
  </si>
  <si>
    <t>созвон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</si>
  <si>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</si>
  <si>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</si>
  <si>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</si>
  <si>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</si>
  <si>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Хейз Спешиалист Рекрутмент</t>
  </si>
  <si>
    <t>СПб, ул. Малая Морская, д. 18</t>
  </si>
  <si>
    <t>стр. 1, БЦ Пономарев, в арку 11-я линия слева,  309-25-06 доб. 115</t>
  </si>
  <si>
    <t>ндс. БУТЫЛИ ЧИСТЫЕ и НЕ МЯТЫЕ!!!!</t>
  </si>
  <si>
    <t>СПб, ул. Маршала Тухачевского д. 11</t>
  </si>
  <si>
    <t>кв 108 8-911-700-09-88</t>
  </si>
  <si>
    <t>Созвон за час могут гулять с собакой. новая цена</t>
  </si>
  <si>
    <t>Спиридонов</t>
  </si>
  <si>
    <t>СПб, ул. Тамбасова д. 13 лит А</t>
  </si>
  <si>
    <t>730-34-63, 8-951-671-80-61  Екатерина</t>
  </si>
  <si>
    <t>с 13 до 14 - обед (никого не будет)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</si>
  <si>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</si>
  <si>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</si>
  <si>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</si>
  <si>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</si>
  <si>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</si>
  <si>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</si>
  <si>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</si>
  <si>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№5 (5 из 5 бут), заказывает 19л ДОМОФОН НЕ РАБОТАЕТ. созвон если не успеваете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</si>
  <si>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</si>
  <si>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</si>
  <si>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</si>
  <si>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не позже 17!!подписывать акт! ЗАБРАТЬ  пустую тару!</t>
  </si>
  <si>
    <t>Дмитрий Валентинович</t>
  </si>
  <si>
    <t>СПб, ул. Димитрова д. 3к1</t>
  </si>
  <si>
    <t>кв. 70, 8-904-632-77-49,  домофон РАБОТАЕТ</t>
  </si>
  <si>
    <t>БУТЫЛИ ЧИСТЫЕ и НЕ МЯТЫЕ!!! Клиент очень жаловался, грязные бутыли не примет, воду у дверей не оставлять!!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</si>
  <si>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</si>
  <si>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</si>
  <si>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</si>
  <si>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.  доки на ГЛОБАЛ-ЭЛЕКТРО</t>
  </si>
  <si>
    <t>Фора - Карина</t>
  </si>
  <si>
    <t>СПб, Красногвардейский район, улица Дегтярева, 4</t>
  </si>
  <si>
    <t>8-903-093-60-77, 2-й этаж, 215 офис</t>
  </si>
  <si>
    <t>бутыли не прозрачные,чистые и аккуратные!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</si>
  <si>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</si>
  <si>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</si>
  <si>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</si>
  <si>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 xml:space="preserve">1 - ЧЕК (всегда)
 </t>
  </si>
  <si>
    <t>БУТЫЛИ С РУЧКАМИ</t>
  </si>
  <si>
    <t>г. Петергоф, СПб, ул. Суворовская д. 13</t>
  </si>
  <si>
    <t>кв. 75, 4й этаж без лифта,  8-950-004-22-73</t>
  </si>
  <si>
    <t>оплачивают на сайте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</si>
  <si>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</si>
  <si>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</si>
  <si>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</si>
  <si>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</si>
  <si>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</si>
  <si>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</si>
  <si>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</si>
  <si>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12:00-16:00</t>
  </si>
  <si>
    <t>NaN</t>
  </si>
  <si>
    <t>с 18!!!бутыли не текущие с плотными крышками.На адрес московский свой счёт 3235  СЧЁТ Поставка №2(9 из 100), Пакет Дружный коллектив на 100 бут счет №5694 Поставка №9 (59 из 100)</t>
  </si>
  <si>
    <t>Спб, ул. Рижская д. 2</t>
  </si>
  <si>
    <t>заезд с Новочеркасского пр., вход со двора, вывеска СДЭК, 8-999-032-07-05 Дмитрий</t>
  </si>
  <si>
    <t>10:00-18:00</t>
  </si>
  <si>
    <t>не раньше 10 созвон, объяснят как проехать</t>
  </si>
  <si>
    <t>Клиент 336</t>
  </si>
  <si>
    <t>СПб, ул. Олеко Дундича д. 8к2</t>
  </si>
  <si>
    <t>(3 эт., Каб.340), 778-85-55, 8-921-329-39-19</t>
  </si>
  <si>
    <t>СПб, Ленинский пр. д.134</t>
  </si>
  <si>
    <t>Универмаг нарвский vintrose 8-931-259-09-57</t>
  </si>
  <si>
    <t>открываются в 10</t>
  </si>
  <si>
    <t>Клиент №6472</t>
  </si>
  <si>
    <t>СПб, ул. Новая д.7, к.4</t>
  </si>
  <si>
    <t>кв.464, 8-911-007-99-44</t>
  </si>
  <si>
    <t>13:00-17:00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</si>
  <si>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</si>
  <si>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</si>
  <si>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</si>
  <si>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</si>
  <si>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с ндс - в офисы ,506,519,610.ОБЯЗАТЕЛЬНО ПОДПИСАТЬ ДОКУМЕНТЫ krasokolova@stc-spb.ru забирать у них доверенность (оригинал).</t>
  </si>
  <si>
    <t>СПб, ул. Софийская д. 8</t>
  </si>
  <si>
    <t>автосервис Ремонт Рулевых Реек, 906-73-45</t>
  </si>
  <si>
    <t>12:00-18:00</t>
  </si>
  <si>
    <t xml:space="preserve">200 - Стаканчики для питьевой воды
 </t>
  </si>
  <si>
    <t>ОБЯЗАТЕЛЬНО ЗАБРАТЬ ВСЮ ПУСТУЮ ТАРУ не раньше 12 !!!! 8-921-947-37-34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</si>
  <si>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</si>
  <si>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</si>
  <si>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</si>
  <si>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</t>
  </si>
  <si>
    <t>Мостоотряд 26 (Клиент№ 4997)</t>
  </si>
  <si>
    <t>СПб, ул. Краснопутиловская д. 69</t>
  </si>
  <si>
    <t>офис 611, 8-911-925-12-26</t>
  </si>
  <si>
    <t>В 611 ОФИС. Поставка №34 (55 из 100),СОЗВОН ЗА ЧАС, чтобы был на месте. НА КАЖДУЮ ПОСТАВКУ ДЕЛАТЬ ДОКИ - НДС 20%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</si>
  <si>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</si>
  <si>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</si>
  <si>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</si>
  <si>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подписать документы документы 8-965-222-19-60  ОСОБОЕ ЗАПОЛНЕНИЕ СМ. ПАПКУ</t>
  </si>
  <si>
    <t>ВалдайСпецСтрой</t>
  </si>
  <si>
    <t>СПб, ул. Нахимова д. 7к2</t>
  </si>
  <si>
    <t>4 этаж лифт работает кв. 70   363-20-63</t>
  </si>
  <si>
    <t>09:00-17:00</t>
  </si>
  <si>
    <t>.с ндс. ПО ВОЗМОЖНОСТИ ПОРАНЬШЕ Поставка №2(12 из 12 доки на каждую поставку</t>
  </si>
  <si>
    <t>Клиент№6863</t>
  </si>
  <si>
    <t>СПб, Средний проспект В.О. д. 20</t>
  </si>
  <si>
    <t>гимназия Крылова, в бухгалтерию, 8-981-707-36-05</t>
  </si>
  <si>
    <t>КОМБИПАК</t>
  </si>
  <si>
    <t>СПб, ул. Оптиков д. 4</t>
  </si>
  <si>
    <t>8-921-931-21-53, Шамиль.Территория з-да.ЛОМО  заезд с ул.Мебельная. 2 этаж. 218 каб.  ООО</t>
  </si>
  <si>
    <t>только с ндс созвон- объяснят как заехать. доп номера 8-812-324-19-60, 324-19-61 . Новый счёт  Поставка №6(18 из 30 )на каждую поставку делать доки.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</si>
  <si>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</si>
  <si>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</si>
  <si>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</si>
  <si>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</si>
  <si>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ндс,созвон утром для пропуска,   всегда подписывать акт на тару!   НОВЫЙ счёт на 150 бут (142 из 150)- на каждую поставку - доки!!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</si>
  <si>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</si>
  <si>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</si>
  <si>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</si>
  <si>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03722000090190000510001  от 30.12.2019 ВОДУ СТАВИТЬ ПО 19 Л. ПЕРВЫЕ 300 ПО 158,02 Поставка 1(20 из 300)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</si>
  <si>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</si>
  <si>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</si>
  <si>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</si>
  <si>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</si>
  <si>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</si>
  <si>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ИП Герасимов - Богатырский  (ИП Надобников)</t>
  </si>
  <si>
    <t>СПб, Богатырский пр. д. 13</t>
  </si>
  <si>
    <t>литерА, супермаркет Окей, вывеска -магазин Лодки-питер</t>
  </si>
  <si>
    <t>8-911-708-05-57.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</si>
  <si>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</si>
  <si>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</si>
  <si>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</si>
  <si>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</t>
  </si>
  <si>
    <t>Клиент№2603</t>
  </si>
  <si>
    <t>СПб, пр. Космонавтов, д. 32</t>
  </si>
  <si>
    <t>кв. 55, 8-й этаж, 8-904-644-72-13</t>
  </si>
  <si>
    <t>созвон , оплатят на карту МИТЕ</t>
  </si>
  <si>
    <t>Кронштадт, СПб, Кронштадтское  шоссе д. 38</t>
  </si>
  <si>
    <t>кв. 147, 3я парадная под арку, 8-911-273-53-50</t>
  </si>
  <si>
    <t>в след передать квитанцию за 26.03  ПОМЕНЯЙТЕ ПОМПУ Нам должны были 210р 
СОЗВОН ЗА ЧАС! домофон не работает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</si>
  <si>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</si>
  <si>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</si>
  <si>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</si>
  <si>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</si>
  <si>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</si>
  <si>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</si>
  <si>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</si>
  <si>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</si>
  <si>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</si>
  <si>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</si>
  <si>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</si>
  <si>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</si>
  <si>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</si>
  <si>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 xml:space="preserve">300 - Стаканчики для питьевой воды
 </t>
  </si>
  <si>
    <t>В ОФИС 500. созвон за час на последний номер 8-931-321-79-19. не раньше 11!,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</si>
  <si>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</si>
  <si>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</si>
  <si>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</si>
  <si>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</si>
  <si>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Клиент№6644</t>
  </si>
  <si>
    <t>СПб, Краснодонская улица, д. 14</t>
  </si>
  <si>
    <t>районный суд, 3й этаж, каб 309,  8-921-861-56-21</t>
  </si>
  <si>
    <t>созвон за час.</t>
  </si>
  <si>
    <t>СПб, Малый пр. В. О., д. 4</t>
  </si>
  <si>
    <t>кв. 43, 8-911-911-97-79</t>
  </si>
  <si>
    <t>Империя (ип Надобников)</t>
  </si>
  <si>
    <t>г. Колпино, СПб, ул. Финляндская д. 9</t>
  </si>
  <si>
    <t>оф 7, код домофона #6666, 334-48-60, 8-965-015-60-66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</si>
  <si>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</si>
  <si>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</si>
  <si>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</si>
  <si>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</si>
  <si>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ОборонЭнерго</t>
  </si>
  <si>
    <t>СПб, Литейный пр., д. 1</t>
  </si>
  <si>
    <t>(д. 1/20) 8-921-855-82-65 Маргарита</t>
  </si>
  <si>
    <t xml:space="preserve">1 - Кулер напольный б/у
 </t>
  </si>
  <si>
    <t>кулер на замен забрать у них неработающий 9если 
 тендер,всегда подписывать акт на тару!!Договор №66-СЗФ-2019 от 12.07.2019  НЕ ДЕЛИТЬ ПОСТАВКУ!</t>
  </si>
  <si>
    <t>г. Павловск, СПб, ул. Первого Мая д. 10</t>
  </si>
  <si>
    <t>к2, кв. 5, 8-921-993-03-21 Ульяна</t>
  </si>
  <si>
    <t>Созвон заранее на номер 8-921-788-67-94!! оплачивают на карту</t>
  </si>
  <si>
    <t>г. Коммунар, Новое Антропшино, ул. Славянская, д. 9</t>
  </si>
  <si>
    <t>кв.187, 8-999-235-17-97</t>
  </si>
  <si>
    <t>созвон за час. домофона нет, ЗАБИРАТЬ ПУСТУЮ ТАРУ!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</si>
  <si>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</si>
  <si>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</si>
  <si>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</si>
  <si>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СПб, ул. Туристская д. 23/4</t>
  </si>
  <si>
    <t>2ая парадная, кв. 73, 8-918-410-73-53</t>
  </si>
  <si>
    <t>с 18!! не раньше!</t>
  </si>
  <si>
    <t>поселок Тярлево, СПб, Фильтровское шоссе, д. 3</t>
  </si>
  <si>
    <t>литА, офис 249,   8-953-345-31-00</t>
  </si>
  <si>
    <t>8-953-345-31-00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</si>
  <si>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</si>
  <si>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</si>
  <si>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</si>
  <si>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</si>
  <si>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ул. Ильюшина, д. 2</t>
  </si>
  <si>
    <t>кв. 187, 6-й этаж, 8-962-716-42-93</t>
  </si>
  <si>
    <t>не раньше 14!! воду у дверей не оставлять - забирать пустые бут</t>
  </si>
  <si>
    <t>Испытательный Центр «Стройэксперт»</t>
  </si>
  <si>
    <t>СПб, Большеохтинский пр. д. 9</t>
  </si>
  <si>
    <t>лит.А. 8-965-753-29-14, 318-18-79</t>
  </si>
  <si>
    <t>11:00-16:00</t>
  </si>
  <si>
    <t>ЗАБИРАТЬ ПУСТУЮ ТАРУ ОБЯЗАТЕЛЬНО!!!!МОЖНО ДЕЛИТЬ.</t>
  </si>
  <si>
    <t>Ломоносовский район, г.п. Большая Ижора, частный дом</t>
  </si>
  <si>
    <t>8-951-666-99-88, 8-921-798-14-07</t>
  </si>
  <si>
    <t>Клиент №6582</t>
  </si>
  <si>
    <t>г. Петергоф, СПб, ул. Чичеринская, д. 13к1</t>
  </si>
  <si>
    <t>кв. 6, 8-952-223-35-50</t>
  </si>
  <si>
    <t xml:space="preserve">1 - ЧЕК (1-й раз)
 </t>
  </si>
  <si>
    <t>Клиент№5120</t>
  </si>
  <si>
    <t>СПб, г. Пушкин, Пушкинская ул. д. 8</t>
  </si>
  <si>
    <t>кв. 16, 2й этаж, 8-911-010-64-75</t>
  </si>
  <si>
    <t>17:00-21:00</t>
  </si>
  <si>
    <t>СОЗВОН ЗА ЧАС!!</t>
  </si>
  <si>
    <t>СПб, ул. Боровая, д. 51</t>
  </si>
  <si>
    <t>8-909-591-29-80 Павел,  8-921-388-66-60</t>
  </si>
  <si>
    <t>РАНЬШЕ 10 НИКОГО НЕ БУДЕТ ОБЯЗАТЕЛЬНО ЗАБРАТЬ ТАРУ с ндс С 12! УТРОМ НИКОГО НЕ БУДЕТ. бутыли не текущие с плотными крышками.На адрес московский свой счёт 3235 Поставка №11 (67 из 100), Пакет Дружный коллектив на 100 бут  СЧЁТ БОРОВАЯ 100 бут Поставка №6 (31 из 100)</t>
  </si>
  <si>
    <t>СПб, ул. Бухарестская д. 39к3</t>
  </si>
  <si>
    <t>кв. 179, 1й этаж, 8-911-168-03-13, 8-921-316-09-04</t>
  </si>
  <si>
    <t>СОЗВОН МИНИМУМ ЗА ПОЛЧАСА! чтобы были на месте.</t>
  </si>
  <si>
    <t>Клиент №6769</t>
  </si>
  <si>
    <t>СПб, поселок Металлострой, ул.Садовая д.8</t>
  </si>
  <si>
    <t>1-парадная, 8-981-863-63-30</t>
  </si>
  <si>
    <t>звонить наномер 8-981-863-63-30. 
СОЗВОН ЗА 10 МИНУТ 
созвон если не успеваете, как можно раньше.  домофон не работает звонить на телефон встретят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</si>
  <si>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</si>
  <si>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</si>
  <si>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</si>
  <si>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</si>
  <si>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</si>
  <si>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разовый</t>
  </si>
  <si>
    <t>СПб, Звенигородская улица д. 11</t>
  </si>
  <si>
    <t>пом. 158 , 8-812-928-25-30</t>
  </si>
  <si>
    <t>забрать груз энди  АММА пластиковые карты</t>
  </si>
  <si>
    <t>Клиент №6994</t>
  </si>
  <si>
    <t>СПб, ул. Степана Разина д. 9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</si>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</sst>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5" sqref="C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93706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6</v>
      </c>
      <c r="M7" s="49"/>
      <c r="N7" s="49" t="str">
        <f>SUM(I7:M7)</f>
        <v>0</v>
      </c>
      <c r="O7" s="50"/>
      <c r="P7" s="49">
        <v>1020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167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>
        <v>0</v>
      </c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9">
        <v>3640</v>
      </c>
      <c r="D9" s="53" t="s">
        <v>48</v>
      </c>
      <c r="E9" s="53" t="s">
        <v>49</v>
      </c>
      <c r="F9" s="55" t="s">
        <v>50</v>
      </c>
      <c r="G9" s="53" t="s">
        <v>33</v>
      </c>
      <c r="H9" s="56"/>
      <c r="I9" s="57"/>
      <c r="J9" s="57">
        <v>6</v>
      </c>
      <c r="K9" s="57"/>
      <c r="L9" s="57"/>
      <c r="M9" s="57"/>
      <c r="N9" s="57" t="str">
        <f>SUM(I9:M9)</f>
        <v>0</v>
      </c>
      <c r="O9" s="58"/>
      <c r="P9" s="57"/>
      <c r="Q9" s="57">
        <v>1350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3676</v>
      </c>
      <c r="D10" s="53" t="s">
        <v>53</v>
      </c>
      <c r="E10" s="53" t="s">
        <v>54</v>
      </c>
      <c r="F10" s="55" t="s">
        <v>55</v>
      </c>
      <c r="G10" s="53" t="s">
        <v>33</v>
      </c>
      <c r="H10" s="56"/>
      <c r="I10" s="57"/>
      <c r="J10" s="57"/>
      <c r="K10" s="57"/>
      <c r="L10" s="57">
        <v>40</v>
      </c>
      <c r="M10" s="57"/>
      <c r="N10" s="57" t="str">
        <f>SUM(I10:M10)</f>
        <v>0</v>
      </c>
      <c r="O10" s="58"/>
      <c r="P10" s="57"/>
      <c r="Q10" s="57">
        <v>5200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9">
        <v>3676</v>
      </c>
      <c r="D11" s="53" t="s">
        <v>57</v>
      </c>
      <c r="E11" s="53" t="s">
        <v>58</v>
      </c>
      <c r="F11" s="55" t="s">
        <v>55</v>
      </c>
      <c r="G11" s="53" t="s">
        <v>45</v>
      </c>
      <c r="H11" s="56"/>
      <c r="I11" s="57"/>
      <c r="J11" s="57"/>
      <c r="K11" s="57"/>
      <c r="L11" s="57">
        <v>18</v>
      </c>
      <c r="M11" s="57"/>
      <c r="N11" s="57" t="str">
        <f>SUM(I11:M11)</f>
        <v>0</v>
      </c>
      <c r="O11" s="58"/>
      <c r="P11" s="57"/>
      <c r="Q11" s="57">
        <v>2520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52</v>
      </c>
      <c r="C12" s="59">
        <v>3676</v>
      </c>
      <c r="D12" s="53" t="s">
        <v>60</v>
      </c>
      <c r="E12" s="53" t="s">
        <v>61</v>
      </c>
      <c r="F12" s="55" t="s">
        <v>32</v>
      </c>
      <c r="G12" s="53" t="s">
        <v>62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52</v>
      </c>
      <c r="C13" s="59">
        <v>3676</v>
      </c>
      <c r="D13" s="53" t="s">
        <v>64</v>
      </c>
      <c r="E13" s="53" t="s">
        <v>65</v>
      </c>
      <c r="F13" s="55" t="s">
        <v>55</v>
      </c>
      <c r="G13" s="53" t="s">
        <v>66</v>
      </c>
      <c r="H13" s="56"/>
      <c r="I13" s="57"/>
      <c r="J13" s="57"/>
      <c r="K13" s="57"/>
      <c r="L13" s="57">
        <v>5</v>
      </c>
      <c r="M13" s="57"/>
      <c r="N13" s="57" t="str">
        <f>SUM(I13:M13)</f>
        <v>0</v>
      </c>
      <c r="O13" s="58"/>
      <c r="P13" s="57"/>
      <c r="Q13" s="57">
        <v>850</v>
      </c>
      <c r="R13" s="57"/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/>
      <c r="D14" s="46" t="s">
        <v>69</v>
      </c>
      <c r="E14" s="46" t="s">
        <v>70</v>
      </c>
      <c r="F14" s="38" t="s">
        <v>71</v>
      </c>
      <c r="G14" s="46" t="s">
        <v>45</v>
      </c>
      <c r="H14" s="48"/>
      <c r="I14" s="49"/>
      <c r="J14" s="49"/>
      <c r="K14" s="49"/>
      <c r="L14" s="49"/>
      <c r="M14" s="49">
        <v>1</v>
      </c>
      <c r="N14" s="49" t="str">
        <f>SUM(I14:M14)</f>
        <v>0</v>
      </c>
      <c r="O14" s="50"/>
      <c r="P14" s="49">
        <v>900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4074</v>
      </c>
      <c r="D15" s="53" t="s">
        <v>75</v>
      </c>
      <c r="E15" s="53" t="s">
        <v>76</v>
      </c>
      <c r="F15" s="55" t="s">
        <v>77</v>
      </c>
      <c r="G15" s="53" t="s">
        <v>78</v>
      </c>
      <c r="H15" s="56"/>
      <c r="I15" s="57"/>
      <c r="J15" s="57"/>
      <c r="K15" s="57"/>
      <c r="L15" s="57">
        <v>10</v>
      </c>
      <c r="M15" s="57"/>
      <c r="N15" s="57" t="str">
        <f>SUM(I15:M15)</f>
        <v>0</v>
      </c>
      <c r="O15" s="58"/>
      <c r="P15" s="57"/>
      <c r="Q15" s="57">
        <v>1400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51">
        <v>4871</v>
      </c>
      <c r="D16" s="46" t="s">
        <v>81</v>
      </c>
      <c r="E16" s="46" t="s">
        <v>82</v>
      </c>
      <c r="F16" s="38" t="s">
        <v>83</v>
      </c>
      <c r="G16" s="46" t="s">
        <v>78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585</v>
      </c>
      <c r="Q16" s="49"/>
      <c r="R16" s="49">
        <v>30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500018</v>
      </c>
      <c r="D17" s="46" t="s">
        <v>86</v>
      </c>
      <c r="E17" s="46" t="s">
        <v>87</v>
      </c>
      <c r="F17" s="38" t="s">
        <v>32</v>
      </c>
      <c r="G17" s="46" t="s">
        <v>78</v>
      </c>
      <c r="H17" s="48"/>
      <c r="I17" s="49"/>
      <c r="J17" s="49">
        <v>7</v>
      </c>
      <c r="K17" s="49"/>
      <c r="L17" s="49"/>
      <c r="M17" s="49"/>
      <c r="N17" s="49" t="str">
        <f>SUM(I17:M17)</f>
        <v>0</v>
      </c>
      <c r="O17" s="50"/>
      <c r="P17" s="49">
        <v>910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3097</v>
      </c>
      <c r="D18" s="53" t="s">
        <v>90</v>
      </c>
      <c r="E18" s="53" t="s">
        <v>91</v>
      </c>
      <c r="F18" s="55" t="s">
        <v>32</v>
      </c>
      <c r="G18" s="53" t="s">
        <v>45</v>
      </c>
      <c r="H18" s="56"/>
      <c r="I18" s="57"/>
      <c r="J18" s="57">
        <v>4</v>
      </c>
      <c r="K18" s="57"/>
      <c r="L18" s="57"/>
      <c r="M18" s="57"/>
      <c r="N18" s="57" t="str">
        <f>SUM(I18:M18)</f>
        <v>0</v>
      </c>
      <c r="O18" s="58"/>
      <c r="P18" s="57"/>
      <c r="Q18" s="57">
        <v>920</v>
      </c>
      <c r="R18" s="57"/>
      <c r="S18" s="55"/>
      <c r="T18" s="55" t="s">
        <v>92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2401</v>
      </c>
      <c r="D19" s="46" t="s">
        <v>93</v>
      </c>
      <c r="E19" s="46" t="s">
        <v>94</v>
      </c>
      <c r="F19" s="38" t="s">
        <v>71</v>
      </c>
      <c r="G19" s="46" t="s">
        <v>66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5067</v>
      </c>
      <c r="D20" s="46" t="s">
        <v>97</v>
      </c>
      <c r="E20" s="46" t="s">
        <v>98</v>
      </c>
      <c r="F20" s="38" t="s">
        <v>38</v>
      </c>
      <c r="G20" s="46" t="s">
        <v>78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100</v>
      </c>
      <c r="C21" s="59">
        <v>687</v>
      </c>
      <c r="D21" s="53" t="s">
        <v>101</v>
      </c>
      <c r="E21" s="53" t="s">
        <v>102</v>
      </c>
      <c r="F21" s="55" t="s">
        <v>103</v>
      </c>
      <c r="G21" s="53" t="s">
        <v>66</v>
      </c>
      <c r="H21" s="56"/>
      <c r="I21" s="57"/>
      <c r="J21" s="57"/>
      <c r="K21" s="57">
        <v>6</v>
      </c>
      <c r="L21" s="57"/>
      <c r="M21" s="57"/>
      <c r="N21" s="57" t="str">
        <f>SUM(I21:M21)</f>
        <v>0</v>
      </c>
      <c r="O21" s="58"/>
      <c r="P21" s="57"/>
      <c r="Q21" s="57">
        <v>960</v>
      </c>
      <c r="R21" s="57"/>
      <c r="S21" s="55"/>
      <c r="T21" s="55" t="s">
        <v>104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47">
        <v>2981</v>
      </c>
      <c r="D22" s="46" t="s">
        <v>105</v>
      </c>
      <c r="E22" s="46" t="s">
        <v>106</v>
      </c>
      <c r="F22" s="38" t="s">
        <v>71</v>
      </c>
      <c r="G22" s="46" t="s">
        <v>39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108</v>
      </c>
      <c r="C23" s="59">
        <v>50002</v>
      </c>
      <c r="D23" s="53" t="s">
        <v>109</v>
      </c>
      <c r="E23" s="53" t="s">
        <v>110</v>
      </c>
      <c r="F23" s="55" t="s">
        <v>32</v>
      </c>
      <c r="G23" s="53" t="s">
        <v>62</v>
      </c>
      <c r="H23" s="56"/>
      <c r="I23" s="57">
        <v>32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3168</v>
      </c>
      <c r="R23" s="57"/>
      <c r="S23" s="55"/>
      <c r="T23" s="55" t="s">
        <v>111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3889</v>
      </c>
      <c r="D24" s="46" t="s">
        <v>113</v>
      </c>
      <c r="E24" s="46" t="s">
        <v>114</v>
      </c>
      <c r="F24" s="38" t="s">
        <v>50</v>
      </c>
      <c r="G24" s="46" t="s">
        <v>39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920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116</v>
      </c>
      <c r="C25" s="59">
        <v>3092</v>
      </c>
      <c r="D25" s="53" t="s">
        <v>117</v>
      </c>
      <c r="E25" s="53" t="s">
        <v>118</v>
      </c>
      <c r="F25" s="55" t="s">
        <v>71</v>
      </c>
      <c r="G25" s="53" t="s">
        <v>62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119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120</v>
      </c>
      <c r="C26" s="47">
        <v>1090</v>
      </c>
      <c r="D26" s="46" t="s">
        <v>121</v>
      </c>
      <c r="E26" s="46" t="s">
        <v>122</v>
      </c>
      <c r="F26" s="38" t="s">
        <v>50</v>
      </c>
      <c r="G26" s="46" t="s">
        <v>66</v>
      </c>
      <c r="H26" s="48"/>
      <c r="I26" s="49"/>
      <c r="J26" s="49"/>
      <c r="K26" s="49"/>
      <c r="L26" s="49">
        <v>12</v>
      </c>
      <c r="M26" s="49"/>
      <c r="N26" s="49" t="str">
        <f>SUM(I26:M26)</f>
        <v>0</v>
      </c>
      <c r="O26" s="50"/>
      <c r="P26" s="49">
        <v>1500</v>
      </c>
      <c r="Q26" s="49"/>
      <c r="R26" s="49">
        <v>60</v>
      </c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51">
        <v>60070</v>
      </c>
      <c r="D27" s="46" t="s">
        <v>125</v>
      </c>
      <c r="E27" s="46" t="s">
        <v>126</v>
      </c>
      <c r="F27" s="38" t="s">
        <v>32</v>
      </c>
      <c r="G27" s="46" t="s">
        <v>78</v>
      </c>
      <c r="H27" s="48"/>
      <c r="I27" s="49"/>
      <c r="J27" s="49"/>
      <c r="K27" s="49"/>
      <c r="L27" s="49">
        <v>8</v>
      </c>
      <c r="M27" s="49"/>
      <c r="N27" s="49" t="str">
        <f>SUM(I27:M27)</f>
        <v>0</v>
      </c>
      <c r="O27" s="50"/>
      <c r="P27" s="49">
        <v>880</v>
      </c>
      <c r="Q27" s="49"/>
      <c r="R27" s="49"/>
      <c r="S27" s="38" t="s">
        <v>127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35</v>
      </c>
      <c r="C28" s="47">
        <v>4410</v>
      </c>
      <c r="D28" s="46" t="s">
        <v>129</v>
      </c>
      <c r="E28" s="46" t="s">
        <v>130</v>
      </c>
      <c r="F28" s="38" t="s">
        <v>77</v>
      </c>
      <c r="G28" s="46" t="s">
        <v>78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390</v>
      </c>
      <c r="Q28" s="49"/>
      <c r="R28" s="49">
        <v>20</v>
      </c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2972</v>
      </c>
      <c r="D29" s="46" t="s">
        <v>132</v>
      </c>
      <c r="E29" s="46" t="s">
        <v>133</v>
      </c>
      <c r="F29" s="38" t="s">
        <v>134</v>
      </c>
      <c r="G29" s="46" t="s">
        <v>66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136</v>
      </c>
      <c r="C30" s="59">
        <v>44</v>
      </c>
      <c r="D30" s="53" t="s">
        <v>137</v>
      </c>
      <c r="E30" s="53" t="s">
        <v>138</v>
      </c>
      <c r="F30" s="55" t="s">
        <v>139</v>
      </c>
      <c r="G30" s="53" t="s">
        <v>62</v>
      </c>
      <c r="H30" s="56"/>
      <c r="I30" s="57"/>
      <c r="J30" s="57">
        <v>5</v>
      </c>
      <c r="K30" s="57"/>
      <c r="L30" s="57"/>
      <c r="M30" s="57"/>
      <c r="N30" s="57" t="str">
        <f>SUM(I30:M30)</f>
        <v>0</v>
      </c>
      <c r="O30" s="58"/>
      <c r="P30" s="57"/>
      <c r="Q30" s="57" t="s">
        <v>140</v>
      </c>
      <c r="R30" s="57"/>
      <c r="S30" s="55"/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124</v>
      </c>
      <c r="C31" s="51">
        <v>60078</v>
      </c>
      <c r="D31" s="46" t="s">
        <v>142</v>
      </c>
      <c r="E31" s="46" t="s">
        <v>143</v>
      </c>
      <c r="F31" s="38" t="s">
        <v>144</v>
      </c>
      <c r="G31" s="46" t="s">
        <v>62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550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336</v>
      </c>
      <c r="D32" s="46" t="s">
        <v>147</v>
      </c>
      <c r="E32" s="46" t="s">
        <v>148</v>
      </c>
      <c r="F32" s="38" t="s">
        <v>50</v>
      </c>
      <c r="G32" s="46" t="s">
        <v>39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340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80</v>
      </c>
      <c r="C33" s="51">
        <v>4327</v>
      </c>
      <c r="D33" s="46" t="s">
        <v>149</v>
      </c>
      <c r="E33" s="46" t="s">
        <v>150</v>
      </c>
      <c r="F33" s="38" t="s">
        <v>71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51">
        <v>6472</v>
      </c>
      <c r="D34" s="46" t="s">
        <v>153</v>
      </c>
      <c r="E34" s="46" t="s">
        <v>154</v>
      </c>
      <c r="F34" s="38" t="s">
        <v>155</v>
      </c>
      <c r="G34" s="46" t="s">
        <v>66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156</v>
      </c>
      <c r="C35" s="59">
        <v>2602</v>
      </c>
      <c r="D35" s="53" t="s">
        <v>157</v>
      </c>
      <c r="E35" s="53" t="s">
        <v>158</v>
      </c>
      <c r="F35" s="55" t="s">
        <v>159</v>
      </c>
      <c r="G35" s="53" t="s">
        <v>66</v>
      </c>
      <c r="H35" s="56"/>
      <c r="I35" s="57"/>
      <c r="J35" s="57"/>
      <c r="K35" s="57">
        <v>40</v>
      </c>
      <c r="L35" s="57"/>
      <c r="M35" s="57"/>
      <c r="N35" s="57" t="str">
        <f>SUM(I35:M35)</f>
        <v>0</v>
      </c>
      <c r="O35" s="58"/>
      <c r="P35" s="57"/>
      <c r="Q35" s="57">
        <v>5200</v>
      </c>
      <c r="R35" s="57">
        <v>400</v>
      </c>
      <c r="S35" s="55"/>
      <c r="T35" s="55" t="s">
        <v>160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47">
        <v>2872</v>
      </c>
      <c r="D36" s="46" t="s">
        <v>161</v>
      </c>
      <c r="E36" s="46" t="s">
        <v>162</v>
      </c>
      <c r="F36" s="38" t="s">
        <v>163</v>
      </c>
      <c r="G36" s="46" t="s">
        <v>62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880</v>
      </c>
      <c r="Q36" s="49"/>
      <c r="R36" s="49"/>
      <c r="S36" s="38" t="s">
        <v>164</v>
      </c>
      <c r="T36" s="38" t="s">
        <v>165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166</v>
      </c>
      <c r="C37" s="47">
        <v>5199</v>
      </c>
      <c r="D37" s="46" t="s">
        <v>167</v>
      </c>
      <c r="E37" s="46" t="s">
        <v>168</v>
      </c>
      <c r="F37" s="38" t="s">
        <v>77</v>
      </c>
      <c r="G37" s="46" t="s">
        <v>78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 t="s">
        <v>127</v>
      </c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170</v>
      </c>
      <c r="C38" s="59">
        <v>5531</v>
      </c>
      <c r="D38" s="53" t="s">
        <v>171</v>
      </c>
      <c r="E38" s="53" t="s">
        <v>172</v>
      </c>
      <c r="F38" s="55" t="s">
        <v>71</v>
      </c>
      <c r="G38" s="53" t="s">
        <v>33</v>
      </c>
      <c r="H38" s="56"/>
      <c r="I38" s="57"/>
      <c r="J38" s="57">
        <v>2</v>
      </c>
      <c r="K38" s="57"/>
      <c r="L38" s="57"/>
      <c r="M38" s="57"/>
      <c r="N38" s="57" t="str">
        <f>SUM(I38:M38)</f>
        <v>0</v>
      </c>
      <c r="O38" s="58"/>
      <c r="P38" s="57"/>
      <c r="Q38" s="57">
        <v>0</v>
      </c>
      <c r="R38" s="57"/>
      <c r="S38" s="55"/>
      <c r="T38" s="55" t="s">
        <v>173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174</v>
      </c>
      <c r="C39" s="54">
        <v>6690</v>
      </c>
      <c r="D39" s="53" t="s">
        <v>175</v>
      </c>
      <c r="E39" s="53" t="s">
        <v>176</v>
      </c>
      <c r="F39" s="55" t="s">
        <v>50</v>
      </c>
      <c r="G39" s="53" t="s">
        <v>62</v>
      </c>
      <c r="H39" s="56"/>
      <c r="I39" s="57"/>
      <c r="J39" s="57"/>
      <c r="K39" s="57">
        <v>15</v>
      </c>
      <c r="L39" s="57"/>
      <c r="M39" s="57"/>
      <c r="N39" s="57" t="str">
        <f>SUM(I39:M39)</f>
        <v>0</v>
      </c>
      <c r="O39" s="58"/>
      <c r="P39" s="57"/>
      <c r="Q39" s="57">
        <v>2175</v>
      </c>
      <c r="R39" s="57"/>
      <c r="S39" s="55"/>
      <c r="T39" s="55" t="s">
        <v>177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178</v>
      </c>
      <c r="C40" s="54">
        <v>60075</v>
      </c>
      <c r="D40" s="53" t="s">
        <v>179</v>
      </c>
      <c r="E40" s="53" t="s">
        <v>180</v>
      </c>
      <c r="F40" s="55" t="s">
        <v>181</v>
      </c>
      <c r="G40" s="53" t="s">
        <v>45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660</v>
      </c>
      <c r="R40" s="57"/>
      <c r="S40" s="55"/>
      <c r="T40" s="55" t="s">
        <v>182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183</v>
      </c>
      <c r="C41" s="51">
        <v>6863</v>
      </c>
      <c r="D41" s="46" t="s">
        <v>184</v>
      </c>
      <c r="E41" s="46" t="s">
        <v>185</v>
      </c>
      <c r="F41" s="38" t="s">
        <v>44</v>
      </c>
      <c r="G41" s="46" t="s">
        <v>45</v>
      </c>
      <c r="H41" s="48"/>
      <c r="I41" s="49"/>
      <c r="J41" s="49"/>
      <c r="K41" s="49">
        <v>10</v>
      </c>
      <c r="L41" s="49"/>
      <c r="M41" s="49"/>
      <c r="N41" s="49" t="str">
        <f>SUM(I41:M41)</f>
        <v>0</v>
      </c>
      <c r="O41" s="50"/>
      <c r="P41" s="49">
        <v>1450</v>
      </c>
      <c r="Q41" s="49"/>
      <c r="R41" s="49"/>
      <c r="S41" s="38" t="s">
        <v>127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54">
        <v>60060</v>
      </c>
      <c r="D42" s="53" t="s">
        <v>187</v>
      </c>
      <c r="E42" s="53" t="s">
        <v>188</v>
      </c>
      <c r="F42" s="55" t="s">
        <v>32</v>
      </c>
      <c r="G42" s="53" t="s">
        <v>45</v>
      </c>
      <c r="H42" s="56"/>
      <c r="I42" s="57"/>
      <c r="J42" s="57"/>
      <c r="K42" s="57"/>
      <c r="L42" s="57">
        <v>3</v>
      </c>
      <c r="M42" s="57"/>
      <c r="N42" s="57" t="str">
        <f>SUM(I42:M42)</f>
        <v>0</v>
      </c>
      <c r="O42" s="58"/>
      <c r="P42" s="57"/>
      <c r="Q42" s="57">
        <v>330</v>
      </c>
      <c r="R42" s="57"/>
      <c r="S42" s="55"/>
      <c r="T42" s="55" t="s">
        <v>189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190</v>
      </c>
      <c r="C43" s="59">
        <v>2357</v>
      </c>
      <c r="D43" s="53" t="s">
        <v>191</v>
      </c>
      <c r="E43" s="53" t="s">
        <v>192</v>
      </c>
      <c r="F43" s="55" t="s">
        <v>193</v>
      </c>
      <c r="G43" s="53" t="s">
        <v>39</v>
      </c>
      <c r="H43" s="56"/>
      <c r="I43" s="57"/>
      <c r="J43" s="57"/>
      <c r="K43" s="57"/>
      <c r="L43" s="57">
        <v>30</v>
      </c>
      <c r="M43" s="57"/>
      <c r="N43" s="57" t="str">
        <f>SUM(I43:M43)</f>
        <v>0</v>
      </c>
      <c r="O43" s="58"/>
      <c r="P43" s="57"/>
      <c r="Q43" s="57">
        <v>3900</v>
      </c>
      <c r="R43" s="57"/>
      <c r="S43" s="55"/>
      <c r="T43" s="55" t="s">
        <v>194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9">
        <v>500041</v>
      </c>
      <c r="D44" s="53" t="s">
        <v>196</v>
      </c>
      <c r="E44" s="53" t="s">
        <v>197</v>
      </c>
      <c r="F44" s="55" t="s">
        <v>71</v>
      </c>
      <c r="G44" s="53" t="s">
        <v>66</v>
      </c>
      <c r="H44" s="56"/>
      <c r="I44" s="57">
        <v>20</v>
      </c>
      <c r="J44" s="57"/>
      <c r="K44" s="57"/>
      <c r="L44" s="57"/>
      <c r="M44" s="57"/>
      <c r="N44" s="57" t="str">
        <f>SUM(I44:M44)</f>
        <v>0</v>
      </c>
      <c r="O44" s="58"/>
      <c r="P44" s="57"/>
      <c r="Q44" s="57">
        <v>3160.4</v>
      </c>
      <c r="R44" s="57"/>
      <c r="S44" s="55"/>
      <c r="T44" s="55" t="s">
        <v>198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47">
        <v>670</v>
      </c>
      <c r="D45" s="46" t="s">
        <v>200</v>
      </c>
      <c r="E45" s="46" t="s">
        <v>201</v>
      </c>
      <c r="F45" s="38" t="s">
        <v>202</v>
      </c>
      <c r="G45" s="46" t="s">
        <v>45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59">
        <v>142</v>
      </c>
      <c r="D46" s="53" t="s">
        <v>205</v>
      </c>
      <c r="E46" s="53" t="s">
        <v>206</v>
      </c>
      <c r="F46" s="55" t="s">
        <v>144</v>
      </c>
      <c r="G46" s="53" t="s">
        <v>45</v>
      </c>
      <c r="H46" s="56"/>
      <c r="I46" s="57"/>
      <c r="J46" s="57"/>
      <c r="K46" s="57">
        <v>3</v>
      </c>
      <c r="L46" s="57"/>
      <c r="M46" s="57"/>
      <c r="N46" s="57" t="str">
        <f>SUM(I46:M46)</f>
        <v>0</v>
      </c>
      <c r="O46" s="58"/>
      <c r="P46" s="57"/>
      <c r="Q46" s="57">
        <v>480</v>
      </c>
      <c r="R46" s="57"/>
      <c r="S46" s="55"/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208</v>
      </c>
      <c r="C47" s="59">
        <v>80003</v>
      </c>
      <c r="D47" s="53" t="s">
        <v>209</v>
      </c>
      <c r="E47" s="53" t="s">
        <v>210</v>
      </c>
      <c r="F47" s="55" t="s">
        <v>44</v>
      </c>
      <c r="G47" s="53" t="s">
        <v>33</v>
      </c>
      <c r="H47" s="56"/>
      <c r="I47" s="57">
        <v>54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4644</v>
      </c>
      <c r="R47" s="57"/>
      <c r="S47" s="55"/>
      <c r="T47" s="55" t="s">
        <v>211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212</v>
      </c>
      <c r="C48" s="47">
        <v>2603</v>
      </c>
      <c r="D48" s="46" t="s">
        <v>213</v>
      </c>
      <c r="E48" s="46" t="s">
        <v>214</v>
      </c>
      <c r="F48" s="38" t="s">
        <v>44</v>
      </c>
      <c r="G48" s="46" t="s">
        <v>39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570</v>
      </c>
      <c r="Q48" s="49"/>
      <c r="R48" s="49"/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35</v>
      </c>
      <c r="C49" s="51">
        <v>94628</v>
      </c>
      <c r="D49" s="46" t="s">
        <v>216</v>
      </c>
      <c r="E49" s="46" t="s">
        <v>217</v>
      </c>
      <c r="F49" s="38" t="s">
        <v>77</v>
      </c>
      <c r="G49" s="46" t="s">
        <v>78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765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3799</v>
      </c>
      <c r="D50" s="53" t="s">
        <v>220</v>
      </c>
      <c r="E50" s="53" t="s">
        <v>221</v>
      </c>
      <c r="F50" s="55" t="s">
        <v>50</v>
      </c>
      <c r="G50" s="53" t="s">
        <v>45</v>
      </c>
      <c r="H50" s="56"/>
      <c r="I50" s="57"/>
      <c r="J50" s="57"/>
      <c r="K50" s="57">
        <v>30</v>
      </c>
      <c r="L50" s="57"/>
      <c r="M50" s="57"/>
      <c r="N50" s="57" t="str">
        <f>SUM(I50:M50)</f>
        <v>0</v>
      </c>
      <c r="O50" s="58"/>
      <c r="P50" s="57"/>
      <c r="Q50" s="57">
        <v>3750</v>
      </c>
      <c r="R50" s="57">
        <v>450</v>
      </c>
      <c r="S50" s="55"/>
      <c r="T50" s="55" t="s">
        <v>222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3179</v>
      </c>
      <c r="D51" s="46" t="s">
        <v>224</v>
      </c>
      <c r="E51" s="46" t="s">
        <v>225</v>
      </c>
      <c r="F51" s="38" t="s">
        <v>226</v>
      </c>
      <c r="G51" s="46" t="s">
        <v>39</v>
      </c>
      <c r="H51" s="48"/>
      <c r="I51" s="49"/>
      <c r="J51" s="49">
        <v>16</v>
      </c>
      <c r="K51" s="49"/>
      <c r="L51" s="49"/>
      <c r="M51" s="49"/>
      <c r="N51" s="49" t="str">
        <f>SUM(I51:M51)</f>
        <v>0</v>
      </c>
      <c r="O51" s="50"/>
      <c r="P51" s="49">
        <v>1920</v>
      </c>
      <c r="Q51" s="49"/>
      <c r="R51" s="49">
        <v>160</v>
      </c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2592</v>
      </c>
      <c r="D52" s="46" t="s">
        <v>229</v>
      </c>
      <c r="E52" s="46" t="s">
        <v>230</v>
      </c>
      <c r="F52" s="38" t="s">
        <v>231</v>
      </c>
      <c r="G52" s="46" t="s">
        <v>45</v>
      </c>
      <c r="H52" s="48"/>
      <c r="I52" s="49"/>
      <c r="J52" s="49">
        <v>4</v>
      </c>
      <c r="K52" s="49"/>
      <c r="L52" s="49"/>
      <c r="M52" s="49"/>
      <c r="N52" s="49" t="str">
        <f>SUM(I52:M52)</f>
        <v>0</v>
      </c>
      <c r="O52" s="50"/>
      <c r="P52" s="49">
        <v>1000</v>
      </c>
      <c r="Q52" s="49"/>
      <c r="R52" s="49"/>
      <c r="S52" s="38" t="s">
        <v>232</v>
      </c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234</v>
      </c>
      <c r="C53" s="59">
        <v>541</v>
      </c>
      <c r="D53" s="53" t="s">
        <v>235</v>
      </c>
      <c r="E53" s="53" t="s">
        <v>236</v>
      </c>
      <c r="F53" s="55" t="s">
        <v>231</v>
      </c>
      <c r="G53" s="53" t="s">
        <v>33</v>
      </c>
      <c r="H53" s="56"/>
      <c r="I53" s="57"/>
      <c r="J53" s="57"/>
      <c r="K53" s="57">
        <v>10</v>
      </c>
      <c r="L53" s="57"/>
      <c r="M53" s="57"/>
      <c r="N53" s="57" t="str">
        <f>SUM(I53:M53)</f>
        <v>0</v>
      </c>
      <c r="O53" s="58"/>
      <c r="P53" s="57"/>
      <c r="Q53" s="57">
        <v>1150</v>
      </c>
      <c r="R53" s="57"/>
      <c r="S53" s="55"/>
      <c r="T53" s="55" t="s">
        <v>237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51">
        <v>6644</v>
      </c>
      <c r="D54" s="46" t="s">
        <v>239</v>
      </c>
      <c r="E54" s="46" t="s">
        <v>240</v>
      </c>
      <c r="F54" s="38" t="s">
        <v>32</v>
      </c>
      <c r="G54" s="46" t="s">
        <v>66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35</v>
      </c>
      <c r="C55" s="62">
        <v>3681</v>
      </c>
      <c r="D55" s="61" t="s">
        <v>242</v>
      </c>
      <c r="E55" s="61" t="s">
        <v>243</v>
      </c>
      <c r="F55" s="63" t="s">
        <v>44</v>
      </c>
      <c r="G55" s="61" t="s">
        <v>45</v>
      </c>
      <c r="H55" s="64"/>
      <c r="I55" s="65"/>
      <c r="J55" s="65"/>
      <c r="K55" s="65"/>
      <c r="L55" s="65">
        <v>4</v>
      </c>
      <c r="M55" s="65"/>
      <c r="N55" s="65" t="str">
        <f>SUM(I55:M55)</f>
        <v>0</v>
      </c>
      <c r="O55" s="66"/>
      <c r="P55" s="65">
        <v>680</v>
      </c>
      <c r="Q55" s="65"/>
      <c r="R55" s="65"/>
      <c r="S55" s="63"/>
      <c r="T55" s="63"/>
      <c r="U55" s="63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244</v>
      </c>
      <c r="C56" s="59">
        <v>2557</v>
      </c>
      <c r="D56" s="53" t="s">
        <v>245</v>
      </c>
      <c r="E56" s="53" t="s">
        <v>246</v>
      </c>
      <c r="F56" s="55" t="s">
        <v>32</v>
      </c>
      <c r="G56" s="53" t="s">
        <v>39</v>
      </c>
      <c r="H56" s="56"/>
      <c r="I56" s="57"/>
      <c r="J56" s="57"/>
      <c r="K56" s="57">
        <v>3</v>
      </c>
      <c r="L56" s="57"/>
      <c r="M56" s="57"/>
      <c r="N56" s="57" t="str">
        <f>SUM(I56:M56)</f>
        <v>0</v>
      </c>
      <c r="O56" s="58"/>
      <c r="P56" s="57"/>
      <c r="Q56" s="57">
        <v>495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247</v>
      </c>
      <c r="C57" s="54">
        <v>60100</v>
      </c>
      <c r="D57" s="53" t="s">
        <v>248</v>
      </c>
      <c r="E57" s="53" t="s">
        <v>249</v>
      </c>
      <c r="F57" s="55" t="s">
        <v>32</v>
      </c>
      <c r="G57" s="53" t="s">
        <v>33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1100</v>
      </c>
      <c r="R57" s="57"/>
      <c r="S57" s="55"/>
      <c r="T57" s="55" t="s">
        <v>250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251</v>
      </c>
      <c r="C58" s="59">
        <v>50010</v>
      </c>
      <c r="D58" s="53" t="s">
        <v>252</v>
      </c>
      <c r="E58" s="53" t="s">
        <v>253</v>
      </c>
      <c r="F58" s="55" t="s">
        <v>44</v>
      </c>
      <c r="G58" s="53" t="s">
        <v>66</v>
      </c>
      <c r="H58" s="56"/>
      <c r="I58" s="57"/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0</v>
      </c>
      <c r="R58" s="57"/>
      <c r="S58" s="55" t="s">
        <v>254</v>
      </c>
      <c r="T58" s="55" t="s">
        <v>255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4073</v>
      </c>
      <c r="D59" s="46" t="s">
        <v>256</v>
      </c>
      <c r="E59" s="46" t="s">
        <v>257</v>
      </c>
      <c r="F59" s="38" t="s">
        <v>44</v>
      </c>
      <c r="G59" s="46" t="s">
        <v>39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51">
        <v>92696</v>
      </c>
      <c r="D60" s="46" t="s">
        <v>259</v>
      </c>
      <c r="E60" s="46" t="s">
        <v>260</v>
      </c>
      <c r="F60" s="38" t="s">
        <v>159</v>
      </c>
      <c r="G60" s="46" t="s">
        <v>39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124</v>
      </c>
      <c r="C61" s="51">
        <v>60052</v>
      </c>
      <c r="D61" s="46" t="s">
        <v>262</v>
      </c>
      <c r="E61" s="46" t="s">
        <v>263</v>
      </c>
      <c r="F61" s="38" t="s">
        <v>71</v>
      </c>
      <c r="G61" s="46" t="s">
        <v>66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35</v>
      </c>
      <c r="C62" s="51">
        <v>94208</v>
      </c>
      <c r="D62" s="46" t="s">
        <v>265</v>
      </c>
      <c r="E62" s="46" t="s">
        <v>266</v>
      </c>
      <c r="F62" s="38" t="s">
        <v>71</v>
      </c>
      <c r="G62" s="46" t="s">
        <v>45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2210</v>
      </c>
      <c r="D63" s="46" t="s">
        <v>268</v>
      </c>
      <c r="E63" s="46" t="s">
        <v>269</v>
      </c>
      <c r="F63" s="38" t="s">
        <v>44</v>
      </c>
      <c r="G63" s="46" t="s">
        <v>39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271</v>
      </c>
      <c r="C64" s="54">
        <v>60089</v>
      </c>
      <c r="D64" s="53" t="s">
        <v>272</v>
      </c>
      <c r="E64" s="53" t="s">
        <v>273</v>
      </c>
      <c r="F64" s="55" t="s">
        <v>32</v>
      </c>
      <c r="G64" s="53" t="s">
        <v>78</v>
      </c>
      <c r="H64" s="56"/>
      <c r="I64" s="57"/>
      <c r="J64" s="57"/>
      <c r="K64" s="57"/>
      <c r="L64" s="57">
        <v>16</v>
      </c>
      <c r="M64" s="57"/>
      <c r="N64" s="57" t="str">
        <f>SUM(I64:M64)</f>
        <v>0</v>
      </c>
      <c r="O64" s="58"/>
      <c r="P64" s="57"/>
      <c r="Q64" s="57">
        <v>1760</v>
      </c>
      <c r="R64" s="57"/>
      <c r="S64" s="55"/>
      <c r="T64" s="55" t="s">
        <v>274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35</v>
      </c>
      <c r="C65" s="47">
        <v>1826</v>
      </c>
      <c r="D65" s="46" t="s">
        <v>275</v>
      </c>
      <c r="E65" s="46" t="s">
        <v>276</v>
      </c>
      <c r="F65" s="38" t="s">
        <v>155</v>
      </c>
      <c r="G65" s="46" t="s">
        <v>45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540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278</v>
      </c>
      <c r="C66" s="59">
        <v>2194</v>
      </c>
      <c r="D66" s="53" t="s">
        <v>279</v>
      </c>
      <c r="E66" s="53" t="s">
        <v>280</v>
      </c>
      <c r="F66" s="55" t="s">
        <v>281</v>
      </c>
      <c r="G66" s="53" t="s">
        <v>62</v>
      </c>
      <c r="H66" s="56"/>
      <c r="I66" s="57"/>
      <c r="J66" s="57"/>
      <c r="K66" s="57">
        <v>50</v>
      </c>
      <c r="L66" s="57"/>
      <c r="M66" s="57"/>
      <c r="N66" s="57" t="str">
        <f>SUM(I66:M66)</f>
        <v>0</v>
      </c>
      <c r="O66" s="58"/>
      <c r="P66" s="57"/>
      <c r="Q66" s="57">
        <v>6000</v>
      </c>
      <c r="R66" s="57">
        <v>250</v>
      </c>
      <c r="S66" s="55"/>
      <c r="T66" s="55" t="s">
        <v>282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85</v>
      </c>
      <c r="C67" s="47">
        <v>500018</v>
      </c>
      <c r="D67" s="46" t="s">
        <v>283</v>
      </c>
      <c r="E67" s="46" t="s">
        <v>284</v>
      </c>
      <c r="F67" s="38" t="s">
        <v>32</v>
      </c>
      <c r="G67" s="46" t="s">
        <v>78</v>
      </c>
      <c r="H67" s="48"/>
      <c r="I67" s="49"/>
      <c r="J67" s="49">
        <v>30</v>
      </c>
      <c r="K67" s="49"/>
      <c r="L67" s="49"/>
      <c r="M67" s="49"/>
      <c r="N67" s="49" t="str">
        <f>SUM(I67:M67)</f>
        <v>0</v>
      </c>
      <c r="O67" s="50"/>
      <c r="P67" s="49">
        <v>3900</v>
      </c>
      <c r="Q67" s="49"/>
      <c r="R67" s="49"/>
      <c r="S67" s="38"/>
      <c r="T67" s="38" t="s">
        <v>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285</v>
      </c>
      <c r="C68" s="51">
        <v>6582</v>
      </c>
      <c r="D68" s="46" t="s">
        <v>286</v>
      </c>
      <c r="E68" s="46" t="s">
        <v>287</v>
      </c>
      <c r="F68" s="38" t="s">
        <v>71</v>
      </c>
      <c r="G68" s="46" t="s">
        <v>78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 t="s">
        <v>288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289</v>
      </c>
      <c r="C69" s="47">
        <v>5120</v>
      </c>
      <c r="D69" s="46" t="s">
        <v>290</v>
      </c>
      <c r="E69" s="46" t="s">
        <v>291</v>
      </c>
      <c r="F69" s="38" t="s">
        <v>292</v>
      </c>
      <c r="G69" s="46" t="s">
        <v>39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570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136</v>
      </c>
      <c r="C70" s="59">
        <v>44</v>
      </c>
      <c r="D70" s="53" t="s">
        <v>294</v>
      </c>
      <c r="E70" s="53" t="s">
        <v>295</v>
      </c>
      <c r="F70" s="55" t="s">
        <v>32</v>
      </c>
      <c r="G70" s="53" t="s">
        <v>62</v>
      </c>
      <c r="H70" s="56"/>
      <c r="I70" s="57"/>
      <c r="J70" s="57"/>
      <c r="K70" s="57">
        <v>5</v>
      </c>
      <c r="L70" s="57"/>
      <c r="M70" s="57"/>
      <c r="N70" s="57" t="str">
        <f>SUM(I70:M70)</f>
        <v>0</v>
      </c>
      <c r="O70" s="58"/>
      <c r="P70" s="57"/>
      <c r="Q70" s="57">
        <v>0</v>
      </c>
      <c r="R70" s="57"/>
      <c r="S70" s="55"/>
      <c r="T70" s="55" t="s">
        <v>296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35</v>
      </c>
      <c r="C71" s="47">
        <v>3865</v>
      </c>
      <c r="D71" s="46" t="s">
        <v>297</v>
      </c>
      <c r="E71" s="46" t="s">
        <v>298</v>
      </c>
      <c r="F71" s="38" t="s">
        <v>50</v>
      </c>
      <c r="G71" s="46" t="s">
        <v>39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/>
      <c r="P71" s="49">
        <v>850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51">
        <v>6769</v>
      </c>
      <c r="D72" s="46" t="s">
        <v>301</v>
      </c>
      <c r="E72" s="46" t="s">
        <v>302</v>
      </c>
      <c r="F72" s="38" t="s">
        <v>44</v>
      </c>
      <c r="G72" s="46" t="s">
        <v>39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303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47">
        <v>2730</v>
      </c>
      <c r="D73" s="46" t="s">
        <v>305</v>
      </c>
      <c r="E73" s="46" t="s">
        <v>306</v>
      </c>
      <c r="F73" s="38" t="s">
        <v>307</v>
      </c>
      <c r="G73" s="46" t="s">
        <v>39</v>
      </c>
      <c r="H73" s="48"/>
      <c r="I73" s="49"/>
      <c r="J73" s="49">
        <v>3</v>
      </c>
      <c r="K73" s="49"/>
      <c r="L73" s="49"/>
      <c r="M73" s="49"/>
      <c r="N73" s="49" t="str">
        <f>SUM(I73:M73)</f>
        <v>0</v>
      </c>
      <c r="O73" s="50"/>
      <c r="P73" s="49">
        <v>690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309</v>
      </c>
      <c r="C74" s="47"/>
      <c r="D74" s="46" t="s">
        <v>310</v>
      </c>
      <c r="E74" s="46" t="s">
        <v>311</v>
      </c>
      <c r="F74" s="38" t="s">
        <v>71</v>
      </c>
      <c r="G74" s="46" t="s">
        <v>66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/>
      <c r="Q74" s="49">
        <v>0</v>
      </c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51">
        <v>6994</v>
      </c>
      <c r="D75" s="46" t="s">
        <v>314</v>
      </c>
      <c r="E75" s="46"/>
      <c r="F75" s="38" t="s">
        <v>44</v>
      </c>
      <c r="G75" s="46" t="s">
        <v>315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>
        <v>2</v>
      </c>
      <c r="P75" s="49">
        <v>200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