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<sst xmlns="http://schemas.openxmlformats.org/spreadsheetml/2006/main" uniqueCount="300">
  <si>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</si>
  <si>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</si>
  <si>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</si>
  <si>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</si>
  <si>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</si>
  <si>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</si>
  <si>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</si>
  <si>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</si>
  <si>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</si>
  <si>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</si>
  <si>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</si>
  <si>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</si>
  <si>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</si>
  <si>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</si>
  <si>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</si>
  <si>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</si>
  <si>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</si>
  <si>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</si>
  <si>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</si>
  <si>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</si>
  <si>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</si>
  <si>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</si>
  <si>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</si>
  <si>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</si>
  <si>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</si>
  <si>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</si>
  <si>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</si>
  <si>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</si>
  <si>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</si>
  <si>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</si>
  <si>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</si>
  <si>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</si>
  <si>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</si>
  <si>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</si>
  <si>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</si>
  <si>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</si>
  <si>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
НАм должны 2520р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</si>
  <si>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</si>
  <si>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</si>
  <si>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</si>
  <si>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</si>
  <si>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</si>
  <si>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</si>
  <si>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Транснефть - Охрана</t>
  </si>
  <si>
    <t>СПб, ул. Шпалерная д. 36</t>
  </si>
  <si>
    <t>8-931-357-07-60, 8-911-144-80-90 Павел</t>
  </si>
  <si>
    <t>10:00-13:00 14:00-18:00</t>
  </si>
  <si>
    <t>Федор</t>
  </si>
  <si>
    <t>ПЕРЕДАТЬ ДОКУМЕНТЫ СОЗВОН ЗА ЧАС ДЛЯ ПРОПУСКА!!!
 Подписывать акт приема-передачи!.</t>
  </si>
  <si>
    <t>г. Красное село, СПб, ул. Свободы д.23</t>
  </si>
  <si>
    <t>кв.197,  8-911-916-62-78</t>
  </si>
  <si>
    <t>11:00-15:00</t>
  </si>
  <si>
    <t>.Созвон за час!, 8-911-916-62-78 - ЗВОНИТЬ НА ЭТОТ НОМЕР, дверной звонок не работает- звоните в домофон. новые цены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</si>
  <si>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</si>
  <si>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</si>
  <si>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</si>
  <si>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</si>
  <si>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Валерий</t>
  </si>
  <si>
    <t>как и на Киевской 13А нет печати. 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</si>
  <si>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</si>
  <si>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</si>
  <si>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</si>
  <si>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Клиент №6970</t>
  </si>
  <si>
    <t>СПб, Парголово, ул. Заречная д.45к2</t>
  </si>
  <si>
    <t>парадная 6, кв. 833, 8-962-354-13-30</t>
  </si>
  <si>
    <t>10:00-15:00</t>
  </si>
  <si>
    <t>как можно раньше СОЗВОН ЗА ЧАС!!!помпа стандарт  в б/п аренду звонить на номер 8-960-287-29-55</t>
  </si>
  <si>
    <t>Женская консультация №22</t>
  </si>
  <si>
    <t>СПб, ул. Сикейроса д. 10 литер В</t>
  </si>
  <si>
    <t>8-911-844-48-11 Ольга Николаевна</t>
  </si>
  <si>
    <t>тендер,  особое заполнение -вписывать старого образца Контракт № 18000090-19 от 18.12.2018 г. ВОДУ СТАВИТЬ ПО 19 Л.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</si>
  <si>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</si>
  <si>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</si>
  <si>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</si>
  <si>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АЗС Комплект</t>
  </si>
  <si>
    <t>СПб, ул. Латышских Стрелков д. 19</t>
  </si>
  <si>
    <t>помещение № 5 тел. 8-999-214-15-62, 8-931-243-35-28</t>
  </si>
  <si>
    <t>новые цены. забирать пусткю тару!</t>
  </si>
  <si>
    <t>СПб, г. Коммунар ул. Садовая д.12</t>
  </si>
  <si>
    <t>кв.172, 8-931-368-33-72</t>
  </si>
  <si>
    <t>ОБЯЗАТЕЛЬНО звонок за 30 минут!!!! человек пожилой, оплачивают  на сайте</t>
  </si>
  <si>
    <t>Нойштадт водоносов</t>
  </si>
  <si>
    <t>СПб, ул. Литовская д. 8 литер А</t>
  </si>
  <si>
    <t>помещение 18Н, 2й этаж,лифт есть, 8-967-597-58-48</t>
  </si>
  <si>
    <t>В СЛЕД РА ПЕРЕДАТЬ ДОКИ ОТ 03.07 8-950-035-12-78, 242-82-45, заезд с ул. Грибалева. как можно раньше,скидывать счёт от комендантского на почту buh@nstd.pro новая цена</t>
  </si>
  <si>
    <t>Клиент №6956</t>
  </si>
  <si>
    <t>Красное Село, СПб,ул. Уланская д.3</t>
  </si>
  <si>
    <t>кв.33, 8-911-114-84-23</t>
  </si>
  <si>
    <t>15:00-18:00</t>
  </si>
  <si>
    <t>если человек не успеет оставит воду у двери оплатит на карту позвоните когда приедите ему созвон заранее чтобы был на месте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</si>
  <si>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</si>
  <si>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</si>
  <si>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</si>
  <si>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14:00!В ЭТОТ РАЗ ЗВОНИТЬ НА НОМЕР 8-921-927-73-90 Людмила  новая цена</t>
  </si>
  <si>
    <t>ПОДЪЁМ водоносов</t>
  </si>
  <si>
    <t>СПБ, ул.Автобусная, д. 5</t>
  </si>
  <si>
    <t>оф.316   Елена 8-921-426-76-69</t>
  </si>
  <si>
    <t>09:00-16:00</t>
  </si>
  <si>
    <t>Надирбек</t>
  </si>
  <si>
    <t>не позже 16-00!!сокращённый день переехали в 316 офис, новая цена</t>
  </si>
  <si>
    <t>СМК</t>
  </si>
  <si>
    <t>СПб, Волхонское шоссе д. 4Б</t>
  </si>
  <si>
    <t>Максим  - 8-911-111-43-76</t>
  </si>
  <si>
    <t>10:00-13:00</t>
  </si>
  <si>
    <t>ещё один адрес.  см примечаний в базе (на Корабельную только граждане РФ). новая цена</t>
  </si>
  <si>
    <t>СПб, пр. Стачек  д. 18</t>
  </si>
  <si>
    <t>заезд с Урхова переулка,  отделение полиции, 2й этаж , 8-931-221-83-93</t>
  </si>
  <si>
    <t>созвон - тут 2 разных клиента!  8-931-221-83-93
новая цена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</si>
  <si>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</si>
  <si>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</si>
  <si>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</si>
  <si>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</si>
  <si>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</si>
  <si>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</si>
  <si>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 xml:space="preserve">1 - Помпа АКВА
 </t>
  </si>
  <si>
    <t>8-911-000-99-60, 
новые цены</t>
  </si>
  <si>
    <t>СПб, деревня Кудрово, ул. Ленинградская, д. 3</t>
  </si>
  <si>
    <t>кв.1011, 8-960-260-40-98</t>
  </si>
  <si>
    <t>12:00-15:00</t>
  </si>
  <si>
    <t>8-965-044-92-59. новые цены. по возможности пораньше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</si>
  <si>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</si>
  <si>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</si>
  <si>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</si>
  <si>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</si>
  <si>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СДЭК  Водоносов</t>
  </si>
  <si>
    <t>СПб, бульвар Новаторов, д. 67к2</t>
  </si>
  <si>
    <t>офис, 8-904-375-53-03, 8-900-630-57-42</t>
  </si>
  <si>
    <t>с 11 работают!В субботу воскресенье с 10. новая цена</t>
  </si>
  <si>
    <t>Агава</t>
  </si>
  <si>
    <t>СПб, Малоохтинский пр., д. 68</t>
  </si>
  <si>
    <t>ЛитА,  офис 319, БЦ «Буревестник», 8(812) 374-70-08, 8-911-086-22-35 Марина</t>
  </si>
  <si>
    <t>Александр</t>
  </si>
  <si>
    <t>новая цена</t>
  </si>
  <si>
    <t>г. Коммунар, СПб, ул. Павловская,  д.2 литер А</t>
  </si>
  <si>
    <t>ТЦ "Смарт", цокольный этаж, ломбард, 8-931-350-93-96</t>
  </si>
  <si>
    <t>11:00-16:00</t>
  </si>
  <si>
    <t xml:space="preserve">1 - ЧЕК (всегда)
 </t>
  </si>
  <si>
    <t>всегда возить ЧЕК+ТОВАРНЫЙ чек, созвон. не позже 17. новые цены</t>
  </si>
  <si>
    <t>БИГ МАРИН</t>
  </si>
  <si>
    <t>СПб, ул. Большая Морская д. 53/8</t>
  </si>
  <si>
    <t>лит А, пом. 2Н, 315-86-40</t>
  </si>
  <si>
    <t>10:00-17:00</t>
  </si>
  <si>
    <t>новые цены. предать сертификат</t>
  </si>
  <si>
    <t>ЭЗОИС-Санкт-Петербург</t>
  </si>
  <si>
    <t>СПб, пл. Конституции д. 7</t>
  </si>
  <si>
    <t>БЦ Лидер, 6 этаж, оф. 633, 8-911-208-91-83-Елена</t>
  </si>
  <si>
    <t>разовый</t>
  </si>
  <si>
    <t>СПб, пл. Конституции д. 1</t>
  </si>
  <si>
    <t>к2, БЦ "Ютен Гамма", 8-911-229-08-20</t>
  </si>
  <si>
    <t>10:00-18:00</t>
  </si>
  <si>
    <t xml:space="preserve">5 - Многооборотная ПЭТ бутыль 12,5 литров
 15 - Пробка для бутылей 19 литров
 1 - ЧЕК (1-й раз)
 </t>
  </si>
  <si>
    <t>от офв Созвон заранее перегрузит в машину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</si>
  <si>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</si>
  <si>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</si>
  <si>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</si>
  <si>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</si>
  <si>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ЗАБРАТЬ ТАРУ</t>
  </si>
  <si>
    <t>Аларик</t>
  </si>
  <si>
    <t>СПб, ул. Ивана Фомина д. 6</t>
  </si>
  <si>
    <t>завод Позитрон, 292-65-78</t>
  </si>
  <si>
    <t>созвон как подъедете.  новые цены</t>
  </si>
  <si>
    <t>Клиент№4846</t>
  </si>
  <si>
    <t>СПб, ул. Тельмана, д. 40</t>
  </si>
  <si>
    <t>кв. 207, 8-921-980-43-34</t>
  </si>
  <si>
    <t>пакет на 20 бутылей Поставка №3(12 из 20), по возможности до 13</t>
  </si>
  <si>
    <t>ГРАНД ТАБАК</t>
  </si>
  <si>
    <t>СПб, ул. Бехтерева, д. 2</t>
  </si>
  <si>
    <t>8-964-611-50-01</t>
  </si>
  <si>
    <t>10:00-13:00 15:00-18:00</t>
  </si>
  <si>
    <t>созвон за 15 мин - встретят. с 13 до 15 обед. новые цены.</t>
  </si>
  <si>
    <t>Водономика</t>
  </si>
  <si>
    <t>СПб, Юкковское шоссе,д.  6к4</t>
  </si>
  <si>
    <t>кв. 22, 5й этаж, лифт есть, 8-921-394-26-97</t>
  </si>
  <si>
    <t>созвон заранее!новые цены</t>
  </si>
  <si>
    <t>ИП Колдаева</t>
  </si>
  <si>
    <t>г. Колпино, СПб, ул. Финляндская д. 24</t>
  </si>
  <si>
    <t>8-906-244-44-59</t>
  </si>
  <si>
    <t>НОВАЯ ЦЕНА</t>
  </si>
  <si>
    <t>СПб, ул. Свеаборгская, д. 12</t>
  </si>
  <si>
    <t>кв. 23, 7-й этаж, 8-981-794-06-82</t>
  </si>
  <si>
    <t>14:00-17:00</t>
  </si>
  <si>
    <t>Профи сервисная служба водоносов</t>
  </si>
  <si>
    <t>СПб, Большая Монетная ул. д. 16</t>
  </si>
  <si>
    <t>офис 190, 928-81-61</t>
  </si>
  <si>
    <t>3й этаж.новые цены</t>
  </si>
  <si>
    <t>г. Ломоносов, СПб, ул. Победы д. 16/12</t>
  </si>
  <si>
    <t>Аптека, 952-31-80</t>
  </si>
  <si>
    <t>12:00-17:00</t>
  </si>
  <si>
    <t>8-931-539-10-95, новая цена</t>
  </si>
  <si>
    <t>Фанерный</t>
  </si>
  <si>
    <t>СПб, посёлок Понтонный, ул. Фанерная д. 5</t>
  </si>
  <si>
    <t>648-16-15(доб.2242), 8-921-356-48-83</t>
  </si>
  <si>
    <t>В 1с - СВЕЗА, склад,
НОВЫЕ ЦЕНЫ по 100р/бут.</t>
  </si>
  <si>
    <t>СПб, ул. Косыгина д. 21к1</t>
  </si>
  <si>
    <t>3й этаж без лифта, 8-911-721-89-60</t>
  </si>
  <si>
    <t>8-911-721-89-60, новая цена</t>
  </si>
  <si>
    <t>г. Красное Село, СПб, ул. Лермонтова, д. 18</t>
  </si>
  <si>
    <t>кв. 49, 5-й этаж, 8-911-270-72-39</t>
  </si>
  <si>
    <t>созвон за час, новые цены</t>
  </si>
  <si>
    <t>ИП Завьялова Дарья Ивановна водоносов</t>
  </si>
  <si>
    <t>СПб, ул. Бутлерова, д. 11к1</t>
  </si>
  <si>
    <t>Парикмахерская PLOIKA, 40-715-40</t>
  </si>
  <si>
    <t>Клиент №5769</t>
  </si>
  <si>
    <t>Спб, ул. Садовая, д. 32</t>
  </si>
  <si>
    <t>торговый дом , 8-981-160-00-07</t>
  </si>
  <si>
    <t>Торговый дом Светлана</t>
  </si>
  <si>
    <t>г. Петергоф, СПб, ул. Суворовская д. 13</t>
  </si>
  <si>
    <t>кв. 75, 4й этаж без лифта,  8-950-004-22-73</t>
  </si>
  <si>
    <t>(на сайте оплачивают)новая цена</t>
  </si>
  <si>
    <t>Компас2</t>
  </si>
  <si>
    <t>СПб, Кировский район, ул. Калинина д. 13</t>
  </si>
  <si>
    <t>5-й эт, оф.507, 812-786-96-70, 8-951-643-05-55,</t>
  </si>
  <si>
    <t>11:00-17:00</t>
  </si>
  <si>
    <t>не раньше 11-00!! с 11 работают, пятница короткий день до 16. новые цены</t>
  </si>
  <si>
    <t>г. Колпино, СПб, ул. Октябрьская д. 3</t>
  </si>
  <si>
    <t>кв. 142, 7й этаж, 8-921-660-40-40</t>
  </si>
  <si>
    <t>с 17, созвон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</si>
  <si>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</si>
  <si>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</si>
  <si>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  новая цена</t>
  </si>
  <si>
    <t>СПб, ул. Адмирала Трибуца д. 5</t>
  </si>
  <si>
    <t>кв 203, 925-55-22, 8-911-221-80-98</t>
  </si>
  <si>
    <t>12:00-18:00</t>
  </si>
  <si>
    <t>созвон.звонить на номер 8-911-221-80-98, новые цены</t>
  </si>
  <si>
    <t>СПб, Дворцовая набережная д. 2</t>
  </si>
  <si>
    <t>цокольный этаж, аудитория 4119, 8-960-273--66-41</t>
  </si>
  <si>
    <t>с 10 до 15 созвон</t>
  </si>
  <si>
    <t>вход ближе к троицкому мосту где написано, Приёмная комиссия звонить на номер 8-960-273-66-41, 318-97-24 Екатерина новая цена</t>
  </si>
  <si>
    <t>Клиент№6364</t>
  </si>
  <si>
    <t>СПБ, ул. Оптиков д. 34к1</t>
  </si>
  <si>
    <t>кв. 492, 11й этаж, 8-906-226-19-88, 8-905-269-09-09</t>
  </si>
  <si>
    <t>ЗВОНИТЬ ЗА ЧАС !! новые цены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</si>
  <si>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</si>
  <si>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</si>
  <si>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</si>
  <si>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</si>
  <si>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</si>
  <si>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Клиент№6682</t>
  </si>
  <si>
    <t>СПб, ул. Карбышева, д. 10</t>
  </si>
  <si>
    <t>кв. 23  , 8-952-155-86-73</t>
  </si>
  <si>
    <t>19:00-21:00</t>
  </si>
  <si>
    <t>созвон за час!!</t>
  </si>
  <si>
    <t>Спб, Левашовский проспект, д. 15</t>
  </si>
  <si>
    <t>(ЕвроАвто), Андрей 8-911-742-68-55</t>
  </si>
  <si>
    <t xml:space="preserve">1 - Заказ от ЭНДИ
 </t>
  </si>
  <si>
    <t>Отвезти заказ 781,</t>
  </si>
  <si>
    <t>Ю.БИ.СИ водономика</t>
  </si>
  <si>
    <t>СПб,  ул. Седова д.15,</t>
  </si>
  <si>
    <t>БЦ Т-4 офис 413, Алексей 8-952-276-93-87</t>
  </si>
  <si>
    <t>договор. с 11 работают!!!новая цена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</si>
  <si>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</si>
  <si>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</si>
  <si>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</si>
  <si>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новые цены</t>
  </si>
  <si>
    <t>Клиент №4828</t>
  </si>
  <si>
    <t>СПб, Двинская ул. д. 25</t>
  </si>
  <si>
    <t>8-964-345-83-33</t>
  </si>
  <si>
    <t>БТЛ Регион</t>
  </si>
  <si>
    <t>СПб, Лиговский проспект, д. 274</t>
  </si>
  <si>
    <t>8-906-229-20-62 Нина</t>
  </si>
  <si>
    <t>с 12 работают ,раньше в офисе никого нет. 8-921-335-04-10. новые цены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</si>
  <si>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</si>
  <si>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</si>
  <si>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</si>
  <si>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08:30-16:00</t>
  </si>
  <si>
    <t>забрать договор старого образца, подписывать акт приёма-передачи. довозим 8 бут</t>
  </si>
  <si>
    <t>Жако</t>
  </si>
  <si>
    <t>СПб, ул.  Парашютная д.10</t>
  </si>
  <si>
    <t>8-921–995–06–46</t>
  </si>
  <si>
    <t xml:space="preserve">6 - Вода ХАЛПИ 1.5л для кошек
 </t>
  </si>
  <si>
    <t>Довоз, не погрузили 25.06</t>
  </si>
  <si>
    <t>г. Ломоносов, СПб, ул. Победы д.36</t>
  </si>
  <si>
    <t>к1, кв.30, 8-921-430-31-53</t>
  </si>
  <si>
    <t>домофон не работает</t>
  </si>
  <si>
    <t>Клиент №4791</t>
  </si>
  <si>
    <t>СПб, ул. Ленская д. 9к2</t>
  </si>
  <si>
    <t>кв 263, 5 этаж, лифт есть,  8-911-925-36-64 Наталья</t>
  </si>
  <si>
    <t>Лодки Питер - Литовская</t>
  </si>
  <si>
    <t>СПб, Литовская ул. д. 17А</t>
  </si>
  <si>
    <t>9573570, (сервис)</t>
  </si>
  <si>
    <t>Клиент№4835</t>
  </si>
  <si>
    <t>СПб, ул. Рубинштейна, д. 9</t>
  </si>
  <si>
    <t>на углу магазин</t>
  </si>
  <si>
    <t>904-26-44. с 11 работают,  новая цена.</t>
  </si>
  <si>
    <t>Мостоотряд 26</t>
  </si>
  <si>
    <t>Спб, ул. Орджаникидзе д.52</t>
  </si>
  <si>
    <t>кв.1479  8-921-906-87-40</t>
  </si>
  <si>
    <t>ОБЯЗАТЕЛЬНО ПОДПИСАТЬ И ПРОПЕЧАТАТЬ ДОКУМЕНТЫ Поставкаа  Поставка №29 (45 из 100)</t>
  </si>
  <si>
    <t>ржд</t>
  </si>
  <si>
    <t>поселок городского типа Лебяжье, Ломоносовский район, Ленинградская область,  станция Лебяжье</t>
  </si>
  <si>
    <t>Станция-Лебяжье  переезд 61 км,Фролов Алексей Сергеевич 8-921-090-07-50</t>
  </si>
  <si>
    <t>-</t>
  </si>
  <si>
    <t>пускают только граждан РФ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</si>
  <si>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</si>
  <si>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</si>
  <si>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</si>
  <si>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СОЗВОН С УТРА!!!ТЕНДЕР ПОДПИСЫВАТЬ АКТ НА ТАРУ.ДОКИ ДЕЛАЕТ Рита.</t>
  </si>
  <si>
    <t>ГорМаш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</si>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</sst>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9" sqref="A6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5</v>
      </c>
      <c r="L7" s="57"/>
      <c r="M7" s="57"/>
      <c r="N7" s="57" t="str">
        <f>SUM(I7:M7)</f>
        <v>0</v>
      </c>
      <c r="O7" s="58"/>
      <c r="P7" s="57"/>
      <c r="Q7" s="57">
        <v>900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9">
        <v>50016</v>
      </c>
      <c r="D8" s="53" t="s">
        <v>44</v>
      </c>
      <c r="E8" s="53" t="s">
        <v>45</v>
      </c>
      <c r="F8" s="55" t="s">
        <v>46</v>
      </c>
      <c r="G8" s="53" t="s">
        <v>47</v>
      </c>
      <c r="H8" s="56"/>
      <c r="I8" s="57">
        <v>30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2700</v>
      </c>
      <c r="R8" s="57"/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92564</v>
      </c>
      <c r="D9" s="46" t="s">
        <v>49</v>
      </c>
      <c r="E9" s="46" t="s">
        <v>50</v>
      </c>
      <c r="F9" s="38" t="s">
        <v>51</v>
      </c>
      <c r="G9" s="46" t="s">
        <v>41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9">
        <v>500045</v>
      </c>
      <c r="D10" s="53" t="s">
        <v>54</v>
      </c>
      <c r="E10" s="53" t="s">
        <v>55</v>
      </c>
      <c r="F10" s="55" t="s">
        <v>56</v>
      </c>
      <c r="G10" s="53" t="s">
        <v>57</v>
      </c>
      <c r="H10" s="56"/>
      <c r="I10" s="57">
        <v>10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1100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9">
        <v>500045</v>
      </c>
      <c r="D11" s="53" t="s">
        <v>59</v>
      </c>
      <c r="E11" s="53" t="s">
        <v>60</v>
      </c>
      <c r="F11" s="55" t="s">
        <v>56</v>
      </c>
      <c r="G11" s="53" t="s">
        <v>57</v>
      </c>
      <c r="H11" s="56"/>
      <c r="I11" s="57">
        <v>10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1100</v>
      </c>
      <c r="R11" s="57"/>
      <c r="S11" s="55"/>
      <c r="T11" s="55" t="s">
        <v>61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51">
        <v>6970</v>
      </c>
      <c r="D12" s="46" t="s">
        <v>63</v>
      </c>
      <c r="E12" s="46" t="s">
        <v>64</v>
      </c>
      <c r="F12" s="38" t="s">
        <v>65</v>
      </c>
      <c r="G12" s="46" t="s">
        <v>47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67</v>
      </c>
      <c r="C13" s="59">
        <v>500041</v>
      </c>
      <c r="D13" s="53" t="s">
        <v>68</v>
      </c>
      <c r="E13" s="53" t="s">
        <v>69</v>
      </c>
      <c r="F13" s="55" t="s">
        <v>65</v>
      </c>
      <c r="G13" s="53" t="s">
        <v>47</v>
      </c>
      <c r="H13" s="56"/>
      <c r="I13" s="57">
        <v>20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2040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9">
        <v>500041</v>
      </c>
      <c r="D14" s="53" t="s">
        <v>71</v>
      </c>
      <c r="E14" s="53" t="s">
        <v>72</v>
      </c>
      <c r="F14" s="55" t="s">
        <v>65</v>
      </c>
      <c r="G14" s="53" t="s">
        <v>47</v>
      </c>
      <c r="H14" s="56"/>
      <c r="I14" s="57">
        <v>6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612</v>
      </c>
      <c r="R14" s="57"/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9">
        <v>4406</v>
      </c>
      <c r="D15" s="53" t="s">
        <v>75</v>
      </c>
      <c r="E15" s="53" t="s">
        <v>76</v>
      </c>
      <c r="F15" s="55" t="s">
        <v>65</v>
      </c>
      <c r="G15" s="53" t="s">
        <v>35</v>
      </c>
      <c r="H15" s="56"/>
      <c r="I15" s="57"/>
      <c r="J15" s="57">
        <v>4</v>
      </c>
      <c r="K15" s="57"/>
      <c r="L15" s="57"/>
      <c r="M15" s="57"/>
      <c r="N15" s="57" t="str">
        <f>SUM(I15:M15)</f>
        <v>0</v>
      </c>
      <c r="O15" s="58"/>
      <c r="P15" s="57"/>
      <c r="Q15" s="57">
        <v>820</v>
      </c>
      <c r="R15" s="57"/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51">
        <v>94726</v>
      </c>
      <c r="D16" s="46" t="s">
        <v>78</v>
      </c>
      <c r="E16" s="46" t="s">
        <v>79</v>
      </c>
      <c r="F16" s="38" t="s">
        <v>65</v>
      </c>
      <c r="G16" s="46" t="s">
        <v>57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81</v>
      </c>
      <c r="C17" s="59">
        <v>2422</v>
      </c>
      <c r="D17" s="53" t="s">
        <v>82</v>
      </c>
      <c r="E17" s="53" t="s">
        <v>83</v>
      </c>
      <c r="F17" s="55" t="s">
        <v>65</v>
      </c>
      <c r="G17" s="53" t="s">
        <v>47</v>
      </c>
      <c r="H17" s="56"/>
      <c r="I17" s="57"/>
      <c r="J17" s="57"/>
      <c r="K17" s="57"/>
      <c r="L17" s="57">
        <v>4</v>
      </c>
      <c r="M17" s="57"/>
      <c r="N17" s="57" t="str">
        <f>SUM(I17:M17)</f>
        <v>0</v>
      </c>
      <c r="O17" s="58"/>
      <c r="P17" s="57"/>
      <c r="Q17" s="57">
        <v>680</v>
      </c>
      <c r="R17" s="57"/>
      <c r="S17" s="55"/>
      <c r="T17" s="55" t="s">
        <v>84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51">
        <v>6956</v>
      </c>
      <c r="D18" s="46" t="s">
        <v>86</v>
      </c>
      <c r="E18" s="46" t="s">
        <v>87</v>
      </c>
      <c r="F18" s="38" t="s">
        <v>88</v>
      </c>
      <c r="G18" s="46" t="s">
        <v>41</v>
      </c>
      <c r="H18" s="48"/>
      <c r="I18" s="49"/>
      <c r="J18" s="49">
        <v>1</v>
      </c>
      <c r="K18" s="49"/>
      <c r="L18" s="49"/>
      <c r="M18" s="49"/>
      <c r="N18" s="49" t="str">
        <f>SUM(I18:M18)</f>
        <v>0</v>
      </c>
      <c r="O18" s="50"/>
      <c r="P18" s="49">
        <v>300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90</v>
      </c>
      <c r="C19" s="59">
        <v>3784</v>
      </c>
      <c r="D19" s="53" t="s">
        <v>91</v>
      </c>
      <c r="E19" s="53" t="s">
        <v>92</v>
      </c>
      <c r="F19" s="55" t="s">
        <v>65</v>
      </c>
      <c r="G19" s="53" t="s">
        <v>57</v>
      </c>
      <c r="H19" s="56"/>
      <c r="I19" s="57"/>
      <c r="J19" s="57"/>
      <c r="K19" s="57">
        <v>15</v>
      </c>
      <c r="L19" s="57"/>
      <c r="M19" s="57"/>
      <c r="N19" s="57" t="str">
        <f>SUM(I19:M19)</f>
        <v>0</v>
      </c>
      <c r="O19" s="58"/>
      <c r="P19" s="57"/>
      <c r="Q19" s="57">
        <v>2025</v>
      </c>
      <c r="R19" s="57"/>
      <c r="S19" s="55"/>
      <c r="T19" s="55" t="s">
        <v>93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94</v>
      </c>
      <c r="C20" s="59">
        <v>94347</v>
      </c>
      <c r="D20" s="53" t="s">
        <v>95</v>
      </c>
      <c r="E20" s="53" t="s">
        <v>96</v>
      </c>
      <c r="F20" s="55" t="s">
        <v>97</v>
      </c>
      <c r="G20" s="53" t="s">
        <v>98</v>
      </c>
      <c r="H20" s="56"/>
      <c r="I20" s="57"/>
      <c r="J20" s="57"/>
      <c r="K20" s="57"/>
      <c r="L20" s="57">
        <v>2</v>
      </c>
      <c r="M20" s="57"/>
      <c r="N20" s="57" t="str">
        <f>SUM(I20:M20)</f>
        <v>0</v>
      </c>
      <c r="O20" s="58"/>
      <c r="P20" s="57"/>
      <c r="Q20" s="57">
        <v>370</v>
      </c>
      <c r="R20" s="57"/>
      <c r="S20" s="55"/>
      <c r="T20" s="55" t="s">
        <v>99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100</v>
      </c>
      <c r="C21" s="59">
        <v>1026</v>
      </c>
      <c r="D21" s="53" t="s">
        <v>101</v>
      </c>
      <c r="E21" s="53" t="s">
        <v>102</v>
      </c>
      <c r="F21" s="55" t="s">
        <v>103</v>
      </c>
      <c r="G21" s="53" t="s">
        <v>41</v>
      </c>
      <c r="H21" s="56"/>
      <c r="I21" s="57"/>
      <c r="J21" s="57"/>
      <c r="K21" s="57">
        <v>4</v>
      </c>
      <c r="L21" s="57"/>
      <c r="M21" s="57"/>
      <c r="N21" s="57" t="str">
        <f>SUM(I21:M21)</f>
        <v>0</v>
      </c>
      <c r="O21" s="58"/>
      <c r="P21" s="57"/>
      <c r="Q21" s="57">
        <v>720</v>
      </c>
      <c r="R21" s="57"/>
      <c r="S21" s="55"/>
      <c r="T21" s="55" t="s">
        <v>104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2510</v>
      </c>
      <c r="D22" s="46" t="s">
        <v>105</v>
      </c>
      <c r="E22" s="46" t="s">
        <v>106</v>
      </c>
      <c r="F22" s="38" t="s">
        <v>103</v>
      </c>
      <c r="G22" s="46" t="s">
        <v>41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47">
        <v>4666</v>
      </c>
      <c r="D23" s="46" t="s">
        <v>109</v>
      </c>
      <c r="E23" s="46" t="s">
        <v>110</v>
      </c>
      <c r="F23" s="38" t="s">
        <v>34</v>
      </c>
      <c r="G23" s="46" t="s">
        <v>41</v>
      </c>
      <c r="H23" s="48"/>
      <c r="I23" s="49"/>
      <c r="J23" s="49"/>
      <c r="K23" s="49">
        <v>20</v>
      </c>
      <c r="L23" s="49"/>
      <c r="M23" s="49"/>
      <c r="N23" s="49" t="str">
        <f>SUM(I23:M23)</f>
        <v>0</v>
      </c>
      <c r="O23" s="50"/>
      <c r="P23" s="49">
        <v>2200</v>
      </c>
      <c r="Q23" s="49"/>
      <c r="R23" s="49"/>
      <c r="S23" s="38"/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1110</v>
      </c>
      <c r="D24" s="46" t="s">
        <v>112</v>
      </c>
      <c r="E24" s="46" t="s">
        <v>113</v>
      </c>
      <c r="F24" s="38" t="s">
        <v>65</v>
      </c>
      <c r="G24" s="46" t="s">
        <v>35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985</v>
      </c>
      <c r="Q24" s="49"/>
      <c r="R24" s="49"/>
      <c r="S24" s="38" t="s">
        <v>114</v>
      </c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4149</v>
      </c>
      <c r="D25" s="46" t="s">
        <v>116</v>
      </c>
      <c r="E25" s="46" t="s">
        <v>117</v>
      </c>
      <c r="F25" s="38" t="s">
        <v>118</v>
      </c>
      <c r="G25" s="46" t="s">
        <v>35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47">
        <v>4662</v>
      </c>
      <c r="D26" s="46" t="s">
        <v>121</v>
      </c>
      <c r="E26" s="46" t="s">
        <v>122</v>
      </c>
      <c r="F26" s="38" t="s">
        <v>34</v>
      </c>
      <c r="G26" s="46" t="s">
        <v>41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840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124</v>
      </c>
      <c r="C27" s="59">
        <v>93810</v>
      </c>
      <c r="D27" s="53" t="s">
        <v>125</v>
      </c>
      <c r="E27" s="53" t="s">
        <v>126</v>
      </c>
      <c r="F27" s="55" t="s">
        <v>51</v>
      </c>
      <c r="G27" s="53" t="s">
        <v>41</v>
      </c>
      <c r="H27" s="56"/>
      <c r="I27" s="57"/>
      <c r="J27" s="57"/>
      <c r="K27" s="57"/>
      <c r="L27" s="57">
        <v>2</v>
      </c>
      <c r="M27" s="57"/>
      <c r="N27" s="57" t="str">
        <f>SUM(I27:M27)</f>
        <v>0</v>
      </c>
      <c r="O27" s="58"/>
      <c r="P27" s="57"/>
      <c r="Q27" s="57">
        <v>370</v>
      </c>
      <c r="R27" s="57"/>
      <c r="S27" s="55"/>
      <c r="T27" s="55" t="s">
        <v>127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128</v>
      </c>
      <c r="C28" s="59">
        <v>4682</v>
      </c>
      <c r="D28" s="53" t="s">
        <v>129</v>
      </c>
      <c r="E28" s="53" t="s">
        <v>130</v>
      </c>
      <c r="F28" s="55" t="s">
        <v>65</v>
      </c>
      <c r="G28" s="53" t="s">
        <v>131</v>
      </c>
      <c r="H28" s="56"/>
      <c r="I28" s="57"/>
      <c r="J28" s="57"/>
      <c r="K28" s="57">
        <v>4</v>
      </c>
      <c r="L28" s="57"/>
      <c r="M28" s="57"/>
      <c r="N28" s="57" t="str">
        <f>SUM(I28:M28)</f>
        <v>0</v>
      </c>
      <c r="O28" s="58"/>
      <c r="P28" s="57"/>
      <c r="Q28" s="57">
        <v>680</v>
      </c>
      <c r="R28" s="57"/>
      <c r="S28" s="55"/>
      <c r="T28" s="55" t="s">
        <v>132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51">
        <v>94856</v>
      </c>
      <c r="D29" s="46" t="s">
        <v>133</v>
      </c>
      <c r="E29" s="46" t="s">
        <v>134</v>
      </c>
      <c r="F29" s="38" t="s">
        <v>135</v>
      </c>
      <c r="G29" s="46" t="s">
        <v>57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>
        <v>0</v>
      </c>
      <c r="P29" s="49">
        <v>230</v>
      </c>
      <c r="Q29" s="49"/>
      <c r="R29" s="49"/>
      <c r="S29" s="38" t="s">
        <v>136</v>
      </c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138</v>
      </c>
      <c r="C30" s="59">
        <v>4929</v>
      </c>
      <c r="D30" s="53" t="s">
        <v>139</v>
      </c>
      <c r="E30" s="53" t="s">
        <v>140</v>
      </c>
      <c r="F30" s="55" t="s">
        <v>141</v>
      </c>
      <c r="G30" s="53" t="s">
        <v>131</v>
      </c>
      <c r="H30" s="56"/>
      <c r="I30" s="57"/>
      <c r="J30" s="57"/>
      <c r="K30" s="57">
        <v>12</v>
      </c>
      <c r="L30" s="57"/>
      <c r="M30" s="57"/>
      <c r="N30" s="57" t="str">
        <f>SUM(I30:M30)</f>
        <v>0</v>
      </c>
      <c r="O30" s="58"/>
      <c r="P30" s="57"/>
      <c r="Q30" s="57">
        <v>1620</v>
      </c>
      <c r="R30" s="57"/>
      <c r="S30" s="55"/>
      <c r="T30" s="55" t="s">
        <v>142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143</v>
      </c>
      <c r="C31" s="59">
        <v>985</v>
      </c>
      <c r="D31" s="53" t="s">
        <v>144</v>
      </c>
      <c r="E31" s="53" t="s">
        <v>145</v>
      </c>
      <c r="F31" s="55" t="s">
        <v>65</v>
      </c>
      <c r="G31" s="53" t="s">
        <v>57</v>
      </c>
      <c r="H31" s="56"/>
      <c r="I31" s="57"/>
      <c r="J31" s="57"/>
      <c r="K31" s="57">
        <v>8</v>
      </c>
      <c r="L31" s="57"/>
      <c r="M31" s="57"/>
      <c r="N31" s="57" t="str">
        <f>SUM(I31:M31)</f>
        <v>0</v>
      </c>
      <c r="O31" s="58"/>
      <c r="P31" s="57"/>
      <c r="Q31" s="57">
        <v>1320</v>
      </c>
      <c r="R31" s="57">
        <v>40</v>
      </c>
      <c r="S31" s="55"/>
      <c r="T31" s="55" t="s">
        <v>132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146</v>
      </c>
      <c r="C32" s="47"/>
      <c r="D32" s="46" t="s">
        <v>147</v>
      </c>
      <c r="E32" s="46" t="s">
        <v>148</v>
      </c>
      <c r="F32" s="38" t="s">
        <v>149</v>
      </c>
      <c r="G32" s="46" t="s">
        <v>57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1425</v>
      </c>
      <c r="Q32" s="49"/>
      <c r="R32" s="49"/>
      <c r="S32" s="38" t="s">
        <v>150</v>
      </c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152</v>
      </c>
      <c r="C33" s="59">
        <v>500051</v>
      </c>
      <c r="D33" s="53" t="s">
        <v>153</v>
      </c>
      <c r="E33" s="53" t="s">
        <v>154</v>
      </c>
      <c r="F33" s="55" t="s">
        <v>155</v>
      </c>
      <c r="G33" s="53" t="s">
        <v>131</v>
      </c>
      <c r="H33" s="56"/>
      <c r="I33" s="57">
        <v>2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206</v>
      </c>
      <c r="R33" s="57"/>
      <c r="S33" s="55"/>
      <c r="T33" s="55" t="s">
        <v>156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157</v>
      </c>
      <c r="C34" s="59">
        <v>3424</v>
      </c>
      <c r="D34" s="53" t="s">
        <v>158</v>
      </c>
      <c r="E34" s="53" t="s">
        <v>159</v>
      </c>
      <c r="F34" s="55" t="s">
        <v>65</v>
      </c>
      <c r="G34" s="53" t="s">
        <v>47</v>
      </c>
      <c r="H34" s="56"/>
      <c r="I34" s="57"/>
      <c r="J34" s="57"/>
      <c r="K34" s="57">
        <v>10</v>
      </c>
      <c r="L34" s="57"/>
      <c r="M34" s="57"/>
      <c r="N34" s="57" t="str">
        <f>SUM(I34:M34)</f>
        <v>0</v>
      </c>
      <c r="O34" s="58"/>
      <c r="P34" s="57"/>
      <c r="Q34" s="57">
        <v>1400</v>
      </c>
      <c r="R34" s="57">
        <v>100</v>
      </c>
      <c r="S34" s="55"/>
      <c r="T34" s="55" t="s">
        <v>160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4846</v>
      </c>
      <c r="D35" s="46" t="s">
        <v>162</v>
      </c>
      <c r="E35" s="46" t="s">
        <v>163</v>
      </c>
      <c r="F35" s="38" t="s">
        <v>34</v>
      </c>
      <c r="G35" s="46" t="s">
        <v>35</v>
      </c>
      <c r="H35" s="48"/>
      <c r="I35" s="49"/>
      <c r="J35" s="49"/>
      <c r="K35" s="49">
        <v>4</v>
      </c>
      <c r="L35" s="49"/>
      <c r="M35" s="49"/>
      <c r="N35" s="49" t="str">
        <f>SUM(I35:M35)</f>
        <v>0</v>
      </c>
      <c r="O35" s="50"/>
      <c r="P35" s="49">
        <v>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165</v>
      </c>
      <c r="C36" s="59">
        <v>5441</v>
      </c>
      <c r="D36" s="53" t="s">
        <v>166</v>
      </c>
      <c r="E36" s="53" t="s">
        <v>167</v>
      </c>
      <c r="F36" s="55" t="s">
        <v>168</v>
      </c>
      <c r="G36" s="53" t="s">
        <v>131</v>
      </c>
      <c r="H36" s="56"/>
      <c r="I36" s="57"/>
      <c r="J36" s="57"/>
      <c r="K36" s="57">
        <v>10</v>
      </c>
      <c r="L36" s="57"/>
      <c r="M36" s="57"/>
      <c r="N36" s="57" t="str">
        <f>SUM(I36:M36)</f>
        <v>0</v>
      </c>
      <c r="O36" s="58"/>
      <c r="P36" s="57"/>
      <c r="Q36" s="57">
        <v>1450</v>
      </c>
      <c r="R36" s="57"/>
      <c r="S36" s="55"/>
      <c r="T36" s="55" t="s">
        <v>169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170</v>
      </c>
      <c r="C37" s="51">
        <v>60052</v>
      </c>
      <c r="D37" s="46" t="s">
        <v>171</v>
      </c>
      <c r="E37" s="46" t="s">
        <v>172</v>
      </c>
      <c r="F37" s="38" t="s">
        <v>88</v>
      </c>
      <c r="G37" s="46" t="s">
        <v>98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174</v>
      </c>
      <c r="C38" s="59">
        <v>2125</v>
      </c>
      <c r="D38" s="53" t="s">
        <v>175</v>
      </c>
      <c r="E38" s="53" t="s">
        <v>176</v>
      </c>
      <c r="F38" s="55" t="s">
        <v>65</v>
      </c>
      <c r="G38" s="53" t="s">
        <v>35</v>
      </c>
      <c r="H38" s="56"/>
      <c r="I38" s="57"/>
      <c r="J38" s="57">
        <v>5</v>
      </c>
      <c r="K38" s="57"/>
      <c r="L38" s="57"/>
      <c r="M38" s="57"/>
      <c r="N38" s="57" t="str">
        <f>SUM(I38:M38)</f>
        <v>0</v>
      </c>
      <c r="O38" s="58"/>
      <c r="P38" s="57"/>
      <c r="Q38" s="57">
        <v>1025</v>
      </c>
      <c r="R38" s="57"/>
      <c r="S38" s="55"/>
      <c r="T38" s="55" t="s">
        <v>177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1982</v>
      </c>
      <c r="D39" s="46" t="s">
        <v>178</v>
      </c>
      <c r="E39" s="46" t="s">
        <v>179</v>
      </c>
      <c r="F39" s="38" t="s">
        <v>180</v>
      </c>
      <c r="G39" s="46" t="s">
        <v>131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132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181</v>
      </c>
      <c r="C40" s="59">
        <v>3562</v>
      </c>
      <c r="D40" s="53" t="s">
        <v>182</v>
      </c>
      <c r="E40" s="53" t="s">
        <v>183</v>
      </c>
      <c r="F40" s="55" t="s">
        <v>34</v>
      </c>
      <c r="G40" s="53" t="s">
        <v>98</v>
      </c>
      <c r="H40" s="56"/>
      <c r="I40" s="57"/>
      <c r="J40" s="57"/>
      <c r="K40" s="57"/>
      <c r="L40" s="57">
        <v>4</v>
      </c>
      <c r="M40" s="57"/>
      <c r="N40" s="57" t="str">
        <f>SUM(I40:M40)</f>
        <v>0</v>
      </c>
      <c r="O40" s="58"/>
      <c r="P40" s="57"/>
      <c r="Q40" s="57">
        <v>680</v>
      </c>
      <c r="R40" s="57"/>
      <c r="S40" s="55"/>
      <c r="T40" s="55" t="s">
        <v>184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91078</v>
      </c>
      <c r="D41" s="46" t="s">
        <v>185</v>
      </c>
      <c r="E41" s="46" t="s">
        <v>186</v>
      </c>
      <c r="F41" s="38" t="s">
        <v>187</v>
      </c>
      <c r="G41" s="46" t="s">
        <v>41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580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189</v>
      </c>
      <c r="C42" s="59">
        <v>1999</v>
      </c>
      <c r="D42" s="53" t="s">
        <v>190</v>
      </c>
      <c r="E42" s="53" t="s">
        <v>191</v>
      </c>
      <c r="F42" s="55" t="s">
        <v>34</v>
      </c>
      <c r="G42" s="53" t="s">
        <v>35</v>
      </c>
      <c r="H42" s="56"/>
      <c r="I42" s="57"/>
      <c r="J42" s="57"/>
      <c r="K42" s="57">
        <v>70</v>
      </c>
      <c r="L42" s="57"/>
      <c r="M42" s="57"/>
      <c r="N42" s="57" t="str">
        <f>SUM(I42:M42)</f>
        <v>0</v>
      </c>
      <c r="O42" s="58"/>
      <c r="P42" s="57"/>
      <c r="Q42" s="57">
        <v>7000</v>
      </c>
      <c r="R42" s="57"/>
      <c r="S42" s="55"/>
      <c r="T42" s="55" t="s">
        <v>192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94615</v>
      </c>
      <c r="D43" s="46" t="s">
        <v>193</v>
      </c>
      <c r="E43" s="46" t="s">
        <v>194</v>
      </c>
      <c r="F43" s="38" t="s">
        <v>65</v>
      </c>
      <c r="G43" s="46" t="s">
        <v>131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1638</v>
      </c>
      <c r="D44" s="46" t="s">
        <v>196</v>
      </c>
      <c r="E44" s="46" t="s">
        <v>197</v>
      </c>
      <c r="F44" s="38" t="s">
        <v>34</v>
      </c>
      <c r="G44" s="46" t="s">
        <v>41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390</v>
      </c>
      <c r="Q44" s="49"/>
      <c r="R44" s="49">
        <v>40</v>
      </c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199</v>
      </c>
      <c r="C45" s="59">
        <v>92675</v>
      </c>
      <c r="D45" s="53" t="s">
        <v>200</v>
      </c>
      <c r="E45" s="53" t="s">
        <v>201</v>
      </c>
      <c r="F45" s="55" t="s">
        <v>141</v>
      </c>
      <c r="G45" s="53" t="s">
        <v>47</v>
      </c>
      <c r="H45" s="56"/>
      <c r="I45" s="57"/>
      <c r="J45" s="57"/>
      <c r="K45" s="57"/>
      <c r="L45" s="57">
        <v>4</v>
      </c>
      <c r="M45" s="57"/>
      <c r="N45" s="57" t="str">
        <f>SUM(I45:M45)</f>
        <v>0</v>
      </c>
      <c r="O45" s="58"/>
      <c r="P45" s="57"/>
      <c r="Q45" s="57">
        <v>680</v>
      </c>
      <c r="R45" s="57"/>
      <c r="S45" s="55"/>
      <c r="T45" s="55" t="s">
        <v>132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202</v>
      </c>
      <c r="C46" s="47">
        <v>5769</v>
      </c>
      <c r="D46" s="46" t="s">
        <v>203</v>
      </c>
      <c r="E46" s="46" t="s">
        <v>204</v>
      </c>
      <c r="F46" s="38" t="s">
        <v>65</v>
      </c>
      <c r="G46" s="46" t="s">
        <v>131</v>
      </c>
      <c r="H46" s="48"/>
      <c r="I46" s="49"/>
      <c r="J46" s="49"/>
      <c r="K46" s="49">
        <v>10</v>
      </c>
      <c r="L46" s="49"/>
      <c r="M46" s="49"/>
      <c r="N46" s="49" t="str">
        <f>SUM(I46:M46)</f>
        <v>0</v>
      </c>
      <c r="O46" s="50"/>
      <c r="P46" s="49">
        <v>1400</v>
      </c>
      <c r="Q46" s="49"/>
      <c r="R46" s="49"/>
      <c r="S46" s="38"/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4410</v>
      </c>
      <c r="D47" s="46" t="s">
        <v>206</v>
      </c>
      <c r="E47" s="46" t="s">
        <v>207</v>
      </c>
      <c r="F47" s="38" t="s">
        <v>65</v>
      </c>
      <c r="G47" s="46" t="s">
        <v>41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390</v>
      </c>
      <c r="Q47" s="49"/>
      <c r="R47" s="49">
        <v>20</v>
      </c>
      <c r="S47" s="38"/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209</v>
      </c>
      <c r="C48" s="59">
        <v>3609</v>
      </c>
      <c r="D48" s="53" t="s">
        <v>210</v>
      </c>
      <c r="E48" s="53" t="s">
        <v>211</v>
      </c>
      <c r="F48" s="55" t="s">
        <v>212</v>
      </c>
      <c r="G48" s="53" t="s">
        <v>41</v>
      </c>
      <c r="H48" s="56"/>
      <c r="I48" s="57"/>
      <c r="J48" s="57"/>
      <c r="K48" s="57">
        <v>4</v>
      </c>
      <c r="L48" s="57"/>
      <c r="M48" s="57"/>
      <c r="N48" s="57" t="str">
        <f>SUM(I48:M48)</f>
        <v>0</v>
      </c>
      <c r="O48" s="58"/>
      <c r="P48" s="57"/>
      <c r="Q48" s="57">
        <v>700</v>
      </c>
      <c r="R48" s="57"/>
      <c r="S48" s="55"/>
      <c r="T48" s="55" t="s">
        <v>213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51">
        <v>94696</v>
      </c>
      <c r="D49" s="46" t="s">
        <v>214</v>
      </c>
      <c r="E49" s="46" t="s">
        <v>215</v>
      </c>
      <c r="F49" s="38" t="s">
        <v>65</v>
      </c>
      <c r="G49" s="46" t="s">
        <v>35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3875</v>
      </c>
      <c r="D50" s="46" t="s">
        <v>217</v>
      </c>
      <c r="E50" s="46" t="s">
        <v>218</v>
      </c>
      <c r="F50" s="38" t="s">
        <v>103</v>
      </c>
      <c r="G50" s="46" t="s">
        <v>57</v>
      </c>
      <c r="H50" s="48"/>
      <c r="I50" s="49"/>
      <c r="J50" s="49"/>
      <c r="K50" s="49"/>
      <c r="L50" s="49">
        <v>5</v>
      </c>
      <c r="M50" s="49"/>
      <c r="N50" s="49" t="str">
        <f>SUM(I50:M50)</f>
        <v>0</v>
      </c>
      <c r="O50" s="50"/>
      <c r="P50" s="49">
        <v>850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1625</v>
      </c>
      <c r="D51" s="46" t="s">
        <v>220</v>
      </c>
      <c r="E51" s="46" t="s">
        <v>221</v>
      </c>
      <c r="F51" s="38" t="s">
        <v>222</v>
      </c>
      <c r="G51" s="46" t="s">
        <v>41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525</v>
      </c>
      <c r="Q51" s="49"/>
      <c r="R51" s="49"/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3256</v>
      </c>
      <c r="D52" s="46" t="s">
        <v>224</v>
      </c>
      <c r="E52" s="46" t="s">
        <v>225</v>
      </c>
      <c r="F52" s="38" t="s">
        <v>226</v>
      </c>
      <c r="G52" s="46" t="s">
        <v>131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 t="s">
        <v>136</v>
      </c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228</v>
      </c>
      <c r="C53" s="47">
        <v>6364</v>
      </c>
      <c r="D53" s="46" t="s">
        <v>229</v>
      </c>
      <c r="E53" s="46" t="s">
        <v>230</v>
      </c>
      <c r="F53" s="38" t="s">
        <v>65</v>
      </c>
      <c r="G53" s="46" t="s">
        <v>98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232</v>
      </c>
      <c r="C54" s="59">
        <v>1011</v>
      </c>
      <c r="D54" s="53" t="s">
        <v>233</v>
      </c>
      <c r="E54" s="53" t="s">
        <v>234</v>
      </c>
      <c r="F54" s="55" t="s">
        <v>235</v>
      </c>
      <c r="G54" s="53" t="s">
        <v>98</v>
      </c>
      <c r="H54" s="56"/>
      <c r="I54" s="57"/>
      <c r="J54" s="57">
        <v>30</v>
      </c>
      <c r="K54" s="57"/>
      <c r="L54" s="57"/>
      <c r="M54" s="57"/>
      <c r="N54" s="57" t="str">
        <f>SUM(I54:M54)</f>
        <v>0</v>
      </c>
      <c r="O54" s="58"/>
      <c r="P54" s="57"/>
      <c r="Q54" s="57">
        <v>3600</v>
      </c>
      <c r="R54" s="57">
        <v>125</v>
      </c>
      <c r="S54" s="55"/>
      <c r="T54" s="55" t="s">
        <v>236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51">
        <v>6682</v>
      </c>
      <c r="D55" s="46" t="s">
        <v>238</v>
      </c>
      <c r="E55" s="46" t="s">
        <v>239</v>
      </c>
      <c r="F55" s="38" t="s">
        <v>240</v>
      </c>
      <c r="G55" s="46" t="s">
        <v>47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490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146</v>
      </c>
      <c r="C56" s="47"/>
      <c r="D56" s="46" t="s">
        <v>242</v>
      </c>
      <c r="E56" s="46" t="s">
        <v>243</v>
      </c>
      <c r="F56" s="38" t="s">
        <v>141</v>
      </c>
      <c r="G56" s="46" t="s">
        <v>98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/>
      <c r="Q56" s="49">
        <v>0</v>
      </c>
      <c r="R56" s="49"/>
      <c r="S56" s="38" t="s">
        <v>244</v>
      </c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246</v>
      </c>
      <c r="C57" s="54">
        <v>60049</v>
      </c>
      <c r="D57" s="53" t="s">
        <v>247</v>
      </c>
      <c r="E57" s="53" t="s">
        <v>248</v>
      </c>
      <c r="F57" s="55" t="s">
        <v>212</v>
      </c>
      <c r="G57" s="53" t="s">
        <v>131</v>
      </c>
      <c r="H57" s="56"/>
      <c r="I57" s="57"/>
      <c r="J57" s="57"/>
      <c r="K57" s="57"/>
      <c r="L57" s="57">
        <v>4</v>
      </c>
      <c r="M57" s="57"/>
      <c r="N57" s="57" t="str">
        <f>SUM(I57:M57)</f>
        <v>0</v>
      </c>
      <c r="O57" s="58"/>
      <c r="P57" s="57"/>
      <c r="Q57" s="57">
        <v>440</v>
      </c>
      <c r="R57" s="57"/>
      <c r="S57" s="55"/>
      <c r="T57" s="55" t="s">
        <v>249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250</v>
      </c>
      <c r="C58" s="59">
        <v>2174</v>
      </c>
      <c r="D58" s="53" t="s">
        <v>251</v>
      </c>
      <c r="E58" s="53" t="s">
        <v>252</v>
      </c>
      <c r="F58" s="55" t="s">
        <v>65</v>
      </c>
      <c r="G58" s="53" t="s">
        <v>131</v>
      </c>
      <c r="H58" s="56"/>
      <c r="I58" s="57"/>
      <c r="J58" s="57">
        <v>2</v>
      </c>
      <c r="K58" s="57"/>
      <c r="L58" s="57"/>
      <c r="M58" s="57"/>
      <c r="N58" s="57" t="str">
        <f>SUM(I58:M58)</f>
        <v>0</v>
      </c>
      <c r="O58" s="58"/>
      <c r="P58" s="57"/>
      <c r="Q58" s="57">
        <v>480</v>
      </c>
      <c r="R58" s="57"/>
      <c r="S58" s="55"/>
      <c r="T58" s="55" t="s">
        <v>253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254</v>
      </c>
      <c r="C59" s="47">
        <v>4828</v>
      </c>
      <c r="D59" s="46" t="s">
        <v>255</v>
      </c>
      <c r="E59" s="46" t="s">
        <v>256</v>
      </c>
      <c r="F59" s="38" t="s">
        <v>155</v>
      </c>
      <c r="G59" s="46" t="s">
        <v>41</v>
      </c>
      <c r="H59" s="48"/>
      <c r="I59" s="49"/>
      <c r="J59" s="49"/>
      <c r="K59" s="49">
        <v>7</v>
      </c>
      <c r="L59" s="49"/>
      <c r="M59" s="49"/>
      <c r="N59" s="49" t="str">
        <f>SUM(I59:M59)</f>
        <v>0</v>
      </c>
      <c r="O59" s="50"/>
      <c r="P59" s="49">
        <v>770</v>
      </c>
      <c r="Q59" s="49"/>
      <c r="R59" s="49"/>
      <c r="S59" s="38"/>
      <c r="T59" s="38" t="s">
        <v>132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257</v>
      </c>
      <c r="C60" s="59">
        <v>2536</v>
      </c>
      <c r="D60" s="53" t="s">
        <v>258</v>
      </c>
      <c r="E60" s="53" t="s">
        <v>259</v>
      </c>
      <c r="F60" s="55" t="s">
        <v>118</v>
      </c>
      <c r="G60" s="53" t="s">
        <v>131</v>
      </c>
      <c r="H60" s="56"/>
      <c r="I60" s="57"/>
      <c r="J60" s="57"/>
      <c r="K60" s="57"/>
      <c r="L60" s="57">
        <v>12</v>
      </c>
      <c r="M60" s="57"/>
      <c r="N60" s="57" t="str">
        <f>SUM(I60:M60)</f>
        <v>0</v>
      </c>
      <c r="O60" s="58"/>
      <c r="P60" s="57"/>
      <c r="Q60" s="57">
        <v>1980</v>
      </c>
      <c r="R60" s="57">
        <v>60</v>
      </c>
      <c r="S60" s="55"/>
      <c r="T60" s="55" t="s">
        <v>260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261</v>
      </c>
      <c r="C61" s="54">
        <v>500062</v>
      </c>
      <c r="D61" s="53" t="s">
        <v>262</v>
      </c>
      <c r="E61" s="53" t="s">
        <v>263</v>
      </c>
      <c r="F61" s="55" t="s">
        <v>264</v>
      </c>
      <c r="G61" s="53" t="s">
        <v>98</v>
      </c>
      <c r="H61" s="56"/>
      <c r="I61" s="57"/>
      <c r="J61" s="57"/>
      <c r="K61" s="57"/>
      <c r="L61" s="57">
        <v>58</v>
      </c>
      <c r="M61" s="57"/>
      <c r="N61" s="57" t="str">
        <f>SUM(I61:M61)</f>
        <v>0</v>
      </c>
      <c r="O61" s="58"/>
      <c r="P61" s="57"/>
      <c r="Q61" s="57">
        <v>7250</v>
      </c>
      <c r="R61" s="57"/>
      <c r="S61" s="55"/>
      <c r="T61" s="55" t="s">
        <v>265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266</v>
      </c>
      <c r="C62" s="47"/>
      <c r="D62" s="46" t="s">
        <v>267</v>
      </c>
      <c r="E62" s="46" t="s">
        <v>268</v>
      </c>
      <c r="F62" s="38" t="s">
        <v>141</v>
      </c>
      <c r="G62" s="46" t="s">
        <v>98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 t="s">
        <v>269</v>
      </c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51">
        <v>94992</v>
      </c>
      <c r="D63" s="46" t="s">
        <v>271</v>
      </c>
      <c r="E63" s="46" t="s">
        <v>272</v>
      </c>
      <c r="F63" s="38" t="s">
        <v>187</v>
      </c>
      <c r="G63" s="46" t="s">
        <v>41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0">
        <v>59</v>
      </c>
      <c r="B64" s="61" t="s">
        <v>274</v>
      </c>
      <c r="C64" s="62">
        <v>4791</v>
      </c>
      <c r="D64" s="61" t="s">
        <v>275</v>
      </c>
      <c r="E64" s="61" t="s">
        <v>276</v>
      </c>
      <c r="F64" s="63" t="s">
        <v>65</v>
      </c>
      <c r="G64" s="61" t="s">
        <v>131</v>
      </c>
      <c r="H64" s="64"/>
      <c r="I64" s="65"/>
      <c r="J64" s="65">
        <v>2</v>
      </c>
      <c r="K64" s="65"/>
      <c r="L64" s="65"/>
      <c r="M64" s="65"/>
      <c r="N64" s="65" t="str">
        <f>SUM(I64:M64)</f>
        <v>0</v>
      </c>
      <c r="O64" s="66"/>
      <c r="P64" s="65">
        <v>480</v>
      </c>
      <c r="Q64" s="65"/>
      <c r="R64" s="65"/>
      <c r="S64" s="63"/>
      <c r="T64" s="63" t="s">
        <v>253</v>
      </c>
      <c r="U64" s="63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277</v>
      </c>
      <c r="C65" s="59">
        <v>139</v>
      </c>
      <c r="D65" s="53" t="s">
        <v>278</v>
      </c>
      <c r="E65" s="53" t="s">
        <v>279</v>
      </c>
      <c r="F65" s="55" t="s">
        <v>149</v>
      </c>
      <c r="G65" s="53" t="s">
        <v>47</v>
      </c>
      <c r="H65" s="56"/>
      <c r="I65" s="57"/>
      <c r="J65" s="57"/>
      <c r="K65" s="57">
        <v>20</v>
      </c>
      <c r="L65" s="57"/>
      <c r="M65" s="57"/>
      <c r="N65" s="57" t="str">
        <f>SUM(I65:M65)</f>
        <v>0</v>
      </c>
      <c r="O65" s="58"/>
      <c r="P65" s="57"/>
      <c r="Q65" s="57">
        <v>2400</v>
      </c>
      <c r="R65" s="57"/>
      <c r="S65" s="55"/>
      <c r="T65" s="55" t="s">
        <v>253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47">
        <v>4835</v>
      </c>
      <c r="D66" s="46" t="s">
        <v>281</v>
      </c>
      <c r="E66" s="46" t="s">
        <v>282</v>
      </c>
      <c r="F66" s="38" t="s">
        <v>212</v>
      </c>
      <c r="G66" s="46" t="s">
        <v>131</v>
      </c>
      <c r="H66" s="48"/>
      <c r="I66" s="49"/>
      <c r="J66" s="49">
        <v>5</v>
      </c>
      <c r="K66" s="49"/>
      <c r="L66" s="49"/>
      <c r="M66" s="49"/>
      <c r="N66" s="49" t="str">
        <f>SUM(I66:M66)</f>
        <v>0</v>
      </c>
      <c r="O66" s="50"/>
      <c r="P66" s="49">
        <v>1100</v>
      </c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/>
      <c r="D67" s="46" t="s">
        <v>285</v>
      </c>
      <c r="E67" s="46" t="s">
        <v>286</v>
      </c>
      <c r="F67" s="38" t="s">
        <v>103</v>
      </c>
      <c r="G67" s="46" t="s">
        <v>57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/>
      <c r="Q67" s="49">
        <v>0</v>
      </c>
      <c r="R67" s="49"/>
      <c r="S67" s="38"/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288</v>
      </c>
      <c r="C68" s="47">
        <v>70021</v>
      </c>
      <c r="D68" s="46" t="s">
        <v>289</v>
      </c>
      <c r="E68" s="46" t="s">
        <v>290</v>
      </c>
      <c r="F68" s="38" t="s">
        <v>235</v>
      </c>
      <c r="G68" s="46" t="s">
        <v>291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/>
      <c r="Q68" s="49">
        <v>0</v>
      </c>
      <c r="R68" s="49"/>
      <c r="S68" s="38"/>
      <c r="T68" s="38" t="s">
        <v>292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293</v>
      </c>
      <c r="C69" s="59">
        <v>500029</v>
      </c>
      <c r="D69" s="53" t="s">
        <v>294</v>
      </c>
      <c r="E69" s="53" t="s">
        <v>295</v>
      </c>
      <c r="F69" s="55" t="s">
        <v>34</v>
      </c>
      <c r="G69" s="53" t="s">
        <v>291</v>
      </c>
      <c r="H69" s="56"/>
      <c r="I69" s="57">
        <v>100</v>
      </c>
      <c r="J69" s="57"/>
      <c r="K69" s="57"/>
      <c r="L69" s="57"/>
      <c r="M69" s="57"/>
      <c r="N69" s="57" t="str">
        <f>SUM(I69:M69)</f>
        <v>0</v>
      </c>
      <c r="O69" s="58"/>
      <c r="P69" s="57"/>
      <c r="Q69" s="57">
        <v>0</v>
      </c>
      <c r="R69" s="57"/>
      <c r="S69" s="55"/>
      <c r="T69" s="55" t="s">
        <v>296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297</v>
      </c>
      <c r="C70" s="47">
        <v>5351</v>
      </c>
      <c r="D70" s="46" t="s">
        <v>298</v>
      </c>
      <c r="E70" s="46" t="s">
        <v>299</v>
      </c>
      <c r="F70" s="38"/>
      <c r="G70" s="46" t="s">
        <v>291</v>
      </c>
      <c r="H70" s="48"/>
      <c r="I70" s="49"/>
      <c r="J70" s="49">
        <v>5</v>
      </c>
      <c r="K70" s="49"/>
      <c r="L70" s="49"/>
      <c r="M70" s="49"/>
      <c r="N70" s="49" t="str">
        <f>SUM(I70:M70)</f>
        <v>0</v>
      </c>
      <c r="O70" s="50">
        <v>3</v>
      </c>
      <c r="P70" s="49">
        <v>800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