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<sst xmlns="http://schemas.openxmlformats.org/spreadsheetml/2006/main" uniqueCount="355">
  <si>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</si>
  <si>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</si>
  <si>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</si>
  <si>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</si>
  <si>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</si>
  <si>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</si>
  <si>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</si>
  <si>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</si>
  <si>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</si>
  <si>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</si>
  <si>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</si>
  <si>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</si>
  <si>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</si>
  <si>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</si>
  <si>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</si>
  <si>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</si>
  <si>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</si>
  <si>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</si>
  <si>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</si>
  <si>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</si>
  <si>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</si>
  <si>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</si>
  <si>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</si>
  <si>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</si>
  <si>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</si>
  <si>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</si>
  <si>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</si>
  <si>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</si>
  <si>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</si>
  <si>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</si>
  <si>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</si>
  <si>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</si>
  <si>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</si>
  <si>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Федор</t>
  </si>
  <si>
    <t>как можно раньше только с ндс здание ЛЕНЭКСПО</t>
  </si>
  <si>
    <t>Кьюбекс Логистикс</t>
  </si>
  <si>
    <t>СПб, ул. Марата д. 69/71</t>
  </si>
  <si>
    <t>БЦ Ренисанс Плаза, к. Б, офис 36, 8-921-395-85-02</t>
  </si>
  <si>
    <t>10:00-12:00</t>
  </si>
  <si>
    <t>Тимур</t>
  </si>
  <si>
    <t>только ндс. УТРОМ ПОЗВОНИТЬ СКАЗАТЬ НОМЕР МАШИНЫ ЕСЛИ НЕ УСПЕВАЕТЕ ПРИМУТ ТОЛЬКО ПОСЛЕ 14.</t>
  </si>
  <si>
    <t>Проф Фудс водоносов</t>
  </si>
  <si>
    <t>СПб, Большой Смоленский пр., д. 17 А</t>
  </si>
  <si>
    <t>412-17-93</t>
  </si>
  <si>
    <t>09:00-14:00</t>
  </si>
  <si>
    <t>с ндс</t>
  </si>
  <si>
    <t>Водоносов</t>
  </si>
  <si>
    <t>Красное Село, СПб,  пр. Ленина, д. 85</t>
  </si>
  <si>
    <t>здание пятёрочки, 2-й этаж, агенство недвижимости "Итака", 740-71-55</t>
  </si>
  <si>
    <t>10:00-14:00</t>
  </si>
  <si>
    <t>Вячеслав</t>
  </si>
  <si>
    <t xml:space="preserve">1 - ЧЕК (всегда)
 </t>
  </si>
  <si>
    <t>бутыли обязательно чистые!! всегда возить чек.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</si>
  <si>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</si>
  <si>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</si>
  <si>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</si>
  <si>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</si>
  <si>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 xml:space="preserve">1 - Кулер для воды LESOTO 36 TD white
 </t>
  </si>
  <si>
    <t>. с 13 до 14 обед. 8-999-026-62-68 Инна
Подъём 5р/бут. довозим кулер</t>
  </si>
  <si>
    <t>Клиент №6184</t>
  </si>
  <si>
    <t>г. Красное село, СПб, ул. Нагорная д. 41/1</t>
  </si>
  <si>
    <t>2 этаж , 8-928-492-40-82</t>
  </si>
  <si>
    <t>созвон за час</t>
  </si>
  <si>
    <t>г. Ломоносов, СПб, ул. Левитана д.6</t>
  </si>
  <si>
    <t>8-911-123-50-72</t>
  </si>
  <si>
    <t>12:00-17:00</t>
  </si>
  <si>
    <t>созвон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</si>
  <si>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</si>
  <si>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</si>
  <si>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</si>
  <si>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11:00-15:00</t>
  </si>
  <si>
    <t>. с 11 работают! окна !!Счёт на 20 бу. Поставка Поставка №7(9 из 20),подписывать акт с указанием оставшихся бут. по договору возим Ё</t>
  </si>
  <si>
    <t>АБЗ-Дорстрой водоносов</t>
  </si>
  <si>
    <t>Красное Село, СПб, пр. Ленина, д.18</t>
  </si>
  <si>
    <t>ЛитА, 8-921-324-96-20,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</si>
  <si>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</si>
  <si>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только с ндс.СОЗВОН новая цена. СЧЁТ скан - на почту с печатью sblohin@abz-1.ru  до 15- пятница короткий день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</si>
  <si>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</si>
  <si>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</si>
  <si>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</si>
  <si>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</si>
  <si>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Фахри</t>
  </si>
  <si>
    <t>с ндс!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</si>
  <si>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</si>
  <si>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</si>
  <si>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</si>
  <si>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</si>
  <si>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</si>
  <si>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</si>
  <si>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</si>
  <si>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Иван П.</t>
  </si>
  <si>
    <t>на Корабельную только граждане РФ), сдадут 16 или 17 пустых, в след раз в счет включить 3 или 4 пустые бут</t>
  </si>
  <si>
    <t>Клиент№6307</t>
  </si>
  <si>
    <t>СПб, пр.Авиаконструкторов д. 31к1</t>
  </si>
  <si>
    <t>кв.39 , 8-921-335-60-84</t>
  </si>
  <si>
    <t>18:00-21:00</t>
  </si>
  <si>
    <t>Дмитрий Н.</t>
  </si>
  <si>
    <t>созвон за час.</t>
  </si>
  <si>
    <t>водоносов</t>
  </si>
  <si>
    <t>Ломоносов, Дворцовый пр. д. 37</t>
  </si>
  <si>
    <t>кв 15 8-911-239-05-18</t>
  </si>
  <si>
    <t>СОЗВОН. оплата на карту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</si>
  <si>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</si>
  <si>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</si>
  <si>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</si>
  <si>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</si>
  <si>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</si>
  <si>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</si>
  <si>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</si>
  <si>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</si>
  <si>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№10(150 из 150)- на каждую поставку - доки!!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</si>
  <si>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</si>
  <si>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</si>
  <si>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</si>
  <si>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</si>
  <si>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Клиент№6622</t>
  </si>
  <si>
    <t>г. Петергоф, СПб, бульвар Разведчика, д. 2к2</t>
  </si>
  <si>
    <t>кв. 32, 3й этаж, 8-962-708-07-08</t>
  </si>
  <si>
    <t>АГС Консалтинг(ИП НАДОБНИКОВ)</t>
  </si>
  <si>
    <t>СПб, 4-я советская д. 15</t>
  </si>
  <si>
    <t>в арке, БЦ Интеграл, оф. 43-АГС Консалдинг,336-16-67, 8-921-011-70-30 1 арка, 4-й эт</t>
  </si>
  <si>
    <t>11:30-18:00</t>
  </si>
  <si>
    <t>318-71-55 контактный номер, ПОДНИМАТЬ ВОДУ на 4й этаж! с 11 работают.</t>
  </si>
  <si>
    <t>Феникс Плюс</t>
  </si>
  <si>
    <t>СПб, ул. Передовиков д.8</t>
  </si>
  <si>
    <t>бокс  408, созвон. 8-981-142-19-37</t>
  </si>
  <si>
    <t>напротив 13 отдела полиции только ндс.СОЗВОН за 15-20 минут для пропуска.</t>
  </si>
  <si>
    <t>МинТранс</t>
  </si>
  <si>
    <t>СПб, ул. Пилотов, д. 16</t>
  </si>
  <si>
    <t>8-981-809-80-86</t>
  </si>
  <si>
    <t>Дмитрий</t>
  </si>
  <si>
    <t>ТЕНДЕР, подписывать акт.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</si>
  <si>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</si>
  <si>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</si>
  <si>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</si>
  <si>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Городское туристско-информационное бюро</t>
  </si>
  <si>
    <t>Спб, ул. Садовая д. 37</t>
  </si>
  <si>
    <t>8-981-965-0909</t>
  </si>
  <si>
    <t>тендер,ЗАБРАТЬ ПУСТУЮ ТАРУ  , подписывать АКТ ПРИЕМА-ПЕРЕДАЧИ!!! ДВЕРЬ БУДЕТ ЗАКРЫТА ,ПОЗВОНИТЕ НА НОМЕР 8-981-800-31-15  -откроют</t>
  </si>
  <si>
    <t>СПб, ул. Кирочная д.4</t>
  </si>
  <si>
    <t>Управление по воросам Миграции</t>
  </si>
  <si>
    <t>09:00-13:00</t>
  </si>
  <si>
    <t>ДВА КЛИЕНТА В ЭТО РАЗ ЗВОНИМ НА 573-37-33  в кабинет 211. Обязательно позвонить так не пропустят  с 13 до 14 обед некому будет принять.</t>
  </si>
  <si>
    <t>СПб, ул. Мебельная д. 12</t>
  </si>
  <si>
    <t>БЦ "Авиатор", 448-63-20</t>
  </si>
  <si>
    <t>доп номер если не алё 8-921-308-82-15 Алексей,   скажут где отгрузить воду (на пандус - дальше сами поднимут). фирма Петропэн</t>
  </si>
  <si>
    <t>Красное село, СПб, ул. Театральная д. 7</t>
  </si>
  <si>
    <t>кв 1, 1-й этаж,  8-952-392-94-24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</si>
  <si>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</si>
  <si>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</si>
  <si>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</si>
  <si>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</si>
  <si>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</si>
  <si>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</si>
  <si>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</si>
  <si>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13:00-18:00</t>
  </si>
  <si>
    <t xml:space="preserve">1 - Помпа СТАНДАРТ
 </t>
  </si>
  <si>
    <t>созвон. Пакет Стартовый. Оплачено на сайте 25.06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</si>
  <si>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</si>
  <si>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</si>
  <si>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</si>
  <si>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</si>
  <si>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Клиент №6142</t>
  </si>
  <si>
    <t>СПб, пр. Ветеранов д. 169</t>
  </si>
  <si>
    <t>к4,ТЦ,  3-этаж, секция кухни ЗОВ, 8-921-588-20-76</t>
  </si>
  <si>
    <t>11:00-20:00</t>
  </si>
  <si>
    <t>РАНЬШЕ 11 НИКОГО НЕ БУДЕТ</t>
  </si>
  <si>
    <t>Клиент №6029</t>
  </si>
  <si>
    <t>СПб, 9-я советская д. 39/24</t>
  </si>
  <si>
    <t>кв.33, 8-921-907-71-44</t>
  </si>
  <si>
    <t>доп. номер 8-931-256-56-60</t>
  </si>
  <si>
    <t>Водономика</t>
  </si>
  <si>
    <t>СПб, ул. Капитанская, д. 4</t>
  </si>
  <si>
    <t>кв. 84, 10-й этаж,  8-911-133-23-81</t>
  </si>
  <si>
    <t>10:00-16:00</t>
  </si>
  <si>
    <t>созвон за час. заказывают на водономике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</si>
  <si>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</si>
  <si>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</si>
  <si>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оплата на сайте 25/06</t>
  </si>
  <si>
    <t>Перфекто Ру (бывшие Босфорус Терминал)</t>
  </si>
  <si>
    <t>Спб, дорога на Турухтанные Острова, 8</t>
  </si>
  <si>
    <t>БЦ Путиловский, 8-981-827-97-47</t>
  </si>
  <si>
    <t>с ндс .</t>
  </si>
  <si>
    <t>СПб, поселок Шушары, Пушкинский район, ул. Полоцкая, д. 5</t>
  </si>
  <si>
    <t>кв. 209, 8-928-310-62-29</t>
  </si>
  <si>
    <t>созвон, как можно раньше. Помпа б/п</t>
  </si>
  <si>
    <t>г. Колпино, СПб, ул. Ижорского Батальона д. 8</t>
  </si>
  <si>
    <t>КВ.182, 8-911-091-29-22</t>
  </si>
  <si>
    <t>Клиент  №6733</t>
  </si>
  <si>
    <t>г. Пушкин, Павловское шоссе, д. 2</t>
  </si>
  <si>
    <t>кабинет 8, 8-981-144-08-83</t>
  </si>
  <si>
    <t>Пакет Стартовый. созвон если не успеваете</t>
  </si>
  <si>
    <t>Клиент  №6757</t>
  </si>
  <si>
    <t>Пушкин, Софийский бульвар д. 1/2</t>
  </si>
  <si>
    <t>каб 411, 4й этаж, 8-911-876-35-15</t>
  </si>
  <si>
    <t>Пакет Стартовый</t>
  </si>
  <si>
    <t>МЕДИА ЭМУ  водоносов</t>
  </si>
  <si>
    <t>СПБ, ул. Дибуновская, д. 50</t>
  </si>
  <si>
    <t>8-800-550-91-32,8-499-288-72-09, оф.12Н</t>
  </si>
  <si>
    <t>г. Колпино, СПб, пр. Ленина, д. 70</t>
  </si>
  <si>
    <t>2-й этаж, кабинет 15, 8-951-661-60-56</t>
  </si>
  <si>
    <t>09:00-15:00</t>
  </si>
  <si>
    <t>на карту оплатят.СОЗВОН - дверь будет закрыта- позвоните и откроют.</t>
  </si>
  <si>
    <t>Строймонтаж (Шушары)</t>
  </si>
  <si>
    <t>СПб, поселок Шушары, 3-й Бадаевский проезд</t>
  </si>
  <si>
    <t>Алексей 8-952-456-69-29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</si>
  <si>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</si>
  <si>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</si>
  <si>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</si>
  <si>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Клиент№4311</t>
  </si>
  <si>
    <t>СПб, ул. Тамбасова, д. 21к2</t>
  </si>
  <si>
    <t>кв. 229, 14-й этаж, 8-911-777-66-22</t>
  </si>
  <si>
    <t>созвон заранее, за 30 минут . оплачивает на сайте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</si>
  <si>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</si>
  <si>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</si>
  <si>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</si>
  <si>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</si>
  <si>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Клиент№6424</t>
  </si>
  <si>
    <t>Ломоносовский район, деревня Низино, ул. Бестужевская д. 1</t>
  </si>
  <si>
    <t>частный дом, 8-911-719-60-51</t>
  </si>
  <si>
    <t>СОЗВОН за час!.</t>
  </si>
  <si>
    <t>СПб,ул. Садовая д.129</t>
  </si>
  <si>
    <t>8-911-174-60-30</t>
  </si>
  <si>
    <t>до 12,созвон за 15 минут - встретят. оплачивают на сайте  8-981-701-85-75 - доп.номер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</si>
  <si>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</si>
  <si>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</si>
  <si>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</si>
  <si>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</si>
  <si>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Клиент№6858</t>
  </si>
  <si>
    <t>СПб, ул. Жуковского д. 28</t>
  </si>
  <si>
    <t>кв. 18 , 8-921-593-77-52, 8-911-172-31-16 Евгения. код 02008В. Вход с улицы справа от арки.</t>
  </si>
  <si>
    <t>созвон за 15 мин НА ПЕРВЫЙ НОМЕР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</si>
  <si>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</si>
  <si>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</si>
  <si>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</si>
  <si>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</si>
  <si>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Клиент№5185</t>
  </si>
  <si>
    <t>Ленинградская область, Ломоносовский район, садовое товарищество Николаевское</t>
  </si>
  <si>
    <t>13 линия, 88 участок,между Пушкином и Кр.Селом 6-й км. 8-911-924-71-46</t>
  </si>
  <si>
    <t>КРАСНОЕ СЕЛО - доставка по вторникам,средам,пятницам.ОБЯЗАТЕЛЕН СОЗВОН ЗА 15 МИНУТ ЧТОБЫ ОТКРЫЛИ ВОРОТА. бутыли желательно с ручкой</t>
  </si>
  <si>
    <t>Клиент№4376</t>
  </si>
  <si>
    <t>СПб, пр. Королёва д. 47к1</t>
  </si>
  <si>
    <t>кв 53, 9 этаж, домофон №153, 1 парадная, 8-960-234-99-99, 8-952-245-21-35</t>
  </si>
  <si>
    <t>СПб, поселок Металлострой, Северный проезд проезд, д. 24</t>
  </si>
  <si>
    <t>8-921-759-85-83, по Софийской,новая дорога на Металлстрой.</t>
  </si>
  <si>
    <t>СОЗВОН-объяснит как их найти. помпа б/п</t>
  </si>
  <si>
    <t>СПб, ул. Гороховая, д. 36</t>
  </si>
  <si>
    <t>кв. 50, код домофона #2917, 8-931-226-36-05</t>
  </si>
  <si>
    <t>ПОЗЖЕ НИКОГО НЕ БУДЕТ.</t>
  </si>
  <si>
    <t>Клиент №4166</t>
  </si>
  <si>
    <t>СПБ г. Коммунар ул. Сельская д. 98</t>
  </si>
  <si>
    <t>8-921-441-08-92</t>
  </si>
  <si>
    <t>ОБЯЗАТЕЛЕН СОЗВОН ЗА ЧАС БУДЕТ ПЕРЕГРУЗ В МАШИНУ ЧТОБЫ УСПЕЛИ ПОДЪЕХАТЬ</t>
  </si>
  <si>
    <t>ОРТО_С</t>
  </si>
  <si>
    <t>СПб, ул. Заставская д.15</t>
  </si>
  <si>
    <t>8-812-407-27-73</t>
  </si>
  <si>
    <t>08:00-12:00 12:30-16:30</t>
  </si>
  <si>
    <t>с ндс 8-911-029-07-33 Марина. доки на инн 7811123581</t>
  </si>
  <si>
    <t>Экотен</t>
  </si>
  <si>
    <t>поселок Металлострой, СПб, дорога на Металлострой д. 5 лит. Ф</t>
  </si>
  <si>
    <t>8-911-03-43-099</t>
  </si>
  <si>
    <t>с ндс. Разгрузить в 2х местах (скажут где),  если пронос будет - в путевом отметьте</t>
  </si>
  <si>
    <t>Ломоносов, СПб, ул. Швейцарская д. 18к2</t>
  </si>
  <si>
    <t>кв. 17, 5й этаж без лифта, 8-996-772-58-66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</si>
  <si>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</si>
  <si>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</si>
  <si>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</si>
  <si>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Клиент№6831</t>
  </si>
  <si>
    <t>СПб, ул. Киевская д. 28</t>
  </si>
  <si>
    <t>автосервис , 8-911-279-10-66</t>
  </si>
  <si>
    <t>с 11 работают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</si>
  <si>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</si>
  <si>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</si>
  <si>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</si>
  <si>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10:00-18:00</t>
  </si>
  <si>
    <t>742-13-17.</t>
  </si>
  <si>
    <t>СПб, ул. Наличная, д. 29</t>
  </si>
  <si>
    <t>кв. 95, 8-963-324-69-10</t>
  </si>
  <si>
    <t>созвон за полчаса, на карту оплатит</t>
  </si>
  <si>
    <t>СПб, пр. Стачек  д. 18</t>
  </si>
  <si>
    <t>заезд с Урхова переулка,  отделение полиции, 2й этаж , 8-931-367-85-96</t>
  </si>
  <si>
    <t>созвон - тут 2 разных клиента!</t>
  </si>
  <si>
    <t>СПб, ул. Ждановская д. 15</t>
  </si>
  <si>
    <t>8-921-658-44-72 Константин Уханов</t>
  </si>
  <si>
    <t>СОЗВОН ЗА 30 МИНУТ , созвон - встретятэтот адрес ориентир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</si>
  <si>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</si>
  <si>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</si>
  <si>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</si>
  <si>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</si>
  <si>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</si>
  <si>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</si>
  <si>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</si>
  <si>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11:00-18:00</t>
  </si>
  <si>
    <t>с 11 работают. заезд с набережной в итальянский дворик, зоомагазин Агидис .</t>
  </si>
  <si>
    <t>Клиент  №6781</t>
  </si>
  <si>
    <t>Спб, Васильевский остров, Вилькицкий бульвар д. 6</t>
  </si>
  <si>
    <t>строение 1, кв. 778, 15й этаж, 8-911-902-52-61</t>
  </si>
  <si>
    <t>с 18! Пакет Стартовый</t>
  </si>
  <si>
    <t>СПб, Октябрьская набережная, д. 64к1</t>
  </si>
  <si>
    <t>кв. 87, 8-921-334-71-79</t>
  </si>
  <si>
    <t>с 18! не раньше , днём не звонить!!!</t>
  </si>
  <si>
    <t>г. Красное Село, СПб, ул. Гражданская, д. 31</t>
  </si>
  <si>
    <t>8-921-964-07-10, созвон выйдут встретят</t>
  </si>
  <si>
    <t>созвон за час!</t>
  </si>
  <si>
    <t>СПб, Пулковское шоссе д. 13к4</t>
  </si>
  <si>
    <t>кв. 127, 8-921-939-40-20 Яна</t>
  </si>
  <si>
    <t>созвон за 30 минут, чтобы были на месте.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</si>
  <si>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</si>
  <si>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</si>
  <si>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</si>
  <si>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подписать доки за ремонт кулера.  счёт на КАРГО (30 бут) И СКЛАД МАСТЕР(70)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</si>
  <si>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ПЦ СОЮЗ</t>
  </si>
  <si>
    <t>СПб, Московское шоссе д. 42к2</t>
  </si>
  <si>
    <t>офис 418, 8-921-186-80-68, 8-921-433-77-04</t>
  </si>
  <si>
    <t>только с ндс созвон за полчаса. ЗВОНИТЬ НА НОМЕР - 8-921-433-77-04 . ЗАКАЗАЛИ Ё.8-967-530-26-45,</t>
  </si>
  <si>
    <t>Адвис водономика</t>
  </si>
  <si>
    <t>СПб, ул Возрождения д. 39</t>
  </si>
  <si>
    <t>8-905-276-70-96</t>
  </si>
  <si>
    <t>С НДС</t>
  </si>
  <si>
    <t>Пушкин, СПб, посёлок Александровская, 5-я линия д. 17к</t>
  </si>
  <si>
    <t>8-952-261-00-11</t>
  </si>
  <si>
    <t>созвон заранее! оплата картой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</si>
  <si>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</si>
  <si>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</si>
  <si>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</si>
  <si>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Свитпро</t>
  </si>
  <si>
    <t>СПб, ул. Шпалерная, д. 34 литер В</t>
  </si>
  <si>
    <t>2 этаж . 448-64-69 Елена или Майра.</t>
  </si>
  <si>
    <t>8:00-17:00</t>
  </si>
  <si>
    <t>ПРОВЕРИТЬ ОПЛАТУ.  только с ндс.  если не алё -8-981-833-46-06, подъём 5 руб/бут. ВОЗИМ ПО ВТОРНИКАМ И ЧЕТВЕРГАМ по 6 бут</t>
  </si>
  <si>
    <t>г. Ломоносов, СПб, Ораниенбаумский пр. 43к3</t>
  </si>
  <si>
    <t>кв.16,4й этаж , лифт есть, 8-911-248-24-36</t>
  </si>
  <si>
    <t>созвон заранее!!</t>
  </si>
  <si>
    <t>Клиент  №6877</t>
  </si>
  <si>
    <t>СПб, Сиреневый бульвар д. 9</t>
  </si>
  <si>
    <t>кв. 8, 8-996-798-73-83</t>
  </si>
  <si>
    <t>созвон. Пакет Стартовый</t>
  </si>
  <si>
    <t>Клиент№6808</t>
  </si>
  <si>
    <t>Колпино, ул. Октябрьская д 61</t>
  </si>
  <si>
    <t>кв. 146, 463-27-77 Лапина, 11й этаж.</t>
  </si>
  <si>
    <t>занести воду (клиент пожилой) помпа б/п, сдаст 3 пустые бут</t>
  </si>
  <si>
    <t>АкваПункт</t>
  </si>
  <si>
    <t>г. Гатчина, проспект Двадцать Пятого Октября д.59</t>
  </si>
  <si>
    <t>8-952-368-32-33</t>
  </si>
  <si>
    <t>16:00-18:00</t>
  </si>
  <si>
    <t>Пежо ОФВ</t>
  </si>
  <si>
    <t>Вода Плеска с руч - "Аквапункт"
ГРУЗИТЬ СТОЯ АККУРАТНО</t>
  </si>
  <si>
    <t>Клиент№6679</t>
  </si>
  <si>
    <t>СПб, ул. Степана Разина д. 9</t>
  </si>
  <si>
    <t>самовывоз</t>
  </si>
  <si>
    <t>-</t>
  </si>
  <si>
    <t>Мозгорех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</si>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</sst>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5600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962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760</v>
      </c>
      <c r="R7" s="56">
        <v>80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91608</v>
      </c>
      <c r="D8" s="52" t="s">
        <v>42</v>
      </c>
      <c r="E8" s="52" t="s">
        <v>43</v>
      </c>
      <c r="F8" s="54" t="s">
        <v>44</v>
      </c>
      <c r="G8" s="52" t="s">
        <v>33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1250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91494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6809</v>
      </c>
      <c r="D10" s="52" t="s">
        <v>54</v>
      </c>
      <c r="E10" s="52" t="s">
        <v>55</v>
      </c>
      <c r="F10" s="54" t="s">
        <v>56</v>
      </c>
      <c r="G10" s="52" t="s">
        <v>39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3200</v>
      </c>
      <c r="R10" s="56"/>
      <c r="S10" s="54" t="s">
        <v>57</v>
      </c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59</v>
      </c>
      <c r="C11" s="64">
        <v>6184</v>
      </c>
      <c r="D11" s="59" t="s">
        <v>60</v>
      </c>
      <c r="E11" s="59" t="s">
        <v>61</v>
      </c>
      <c r="F11" s="60" t="s">
        <v>49</v>
      </c>
      <c r="G11" s="59" t="s">
        <v>50</v>
      </c>
      <c r="H11" s="61"/>
      <c r="I11" s="62"/>
      <c r="J11" s="62"/>
      <c r="K11" s="62"/>
      <c r="L11" s="62">
        <v>3</v>
      </c>
      <c r="M11" s="62"/>
      <c r="N11" s="62" t="str">
        <f>SUM(I11:M11)</f>
        <v>0</v>
      </c>
      <c r="O11" s="63"/>
      <c r="P11" s="62">
        <v>570</v>
      </c>
      <c r="Q11" s="62"/>
      <c r="R11" s="62"/>
      <c r="S11" s="60"/>
      <c r="T11" s="60" t="s">
        <v>62</v>
      </c>
      <c r="U11" s="6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46</v>
      </c>
      <c r="C12" s="47">
        <v>93194</v>
      </c>
      <c r="D12" s="46" t="s">
        <v>63</v>
      </c>
      <c r="E12" s="46" t="s">
        <v>64</v>
      </c>
      <c r="F12" s="38" t="s">
        <v>65</v>
      </c>
      <c r="G12" s="46" t="s">
        <v>50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4537</v>
      </c>
      <c r="D13" s="52" t="s">
        <v>68</v>
      </c>
      <c r="E13" s="52" t="s">
        <v>69</v>
      </c>
      <c r="F13" s="54" t="s">
        <v>70</v>
      </c>
      <c r="G13" s="52" t="s">
        <v>33</v>
      </c>
      <c r="H13" s="55"/>
      <c r="I13" s="56"/>
      <c r="J13" s="56"/>
      <c r="K13" s="56">
        <v>1</v>
      </c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1969</v>
      </c>
      <c r="D14" s="52" t="s">
        <v>73</v>
      </c>
      <c r="E14" s="52" t="s">
        <v>74</v>
      </c>
      <c r="F14" s="54" t="s">
        <v>75</v>
      </c>
      <c r="G14" s="52" t="s">
        <v>50</v>
      </c>
      <c r="H14" s="55"/>
      <c r="I14" s="56"/>
      <c r="J14" s="56"/>
      <c r="K14" s="56"/>
      <c r="L14" s="56">
        <v>15</v>
      </c>
      <c r="M14" s="56"/>
      <c r="N14" s="56" t="str">
        <f>SUM(I14:M14)</f>
        <v>0</v>
      </c>
      <c r="O14" s="57"/>
      <c r="P14" s="56"/>
      <c r="Q14" s="56">
        <v>2325</v>
      </c>
      <c r="R14" s="56">
        <v>255</v>
      </c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91141</v>
      </c>
      <c r="D15" s="52" t="s">
        <v>78</v>
      </c>
      <c r="E15" s="52" t="s">
        <v>79</v>
      </c>
      <c r="F15" s="54" t="s">
        <v>80</v>
      </c>
      <c r="G15" s="52" t="s">
        <v>81</v>
      </c>
      <c r="H15" s="55"/>
      <c r="I15" s="56"/>
      <c r="J15" s="56"/>
      <c r="K15" s="56">
        <v>30</v>
      </c>
      <c r="L15" s="56"/>
      <c r="M15" s="56"/>
      <c r="N15" s="56" t="str">
        <f>SUM(I15:M15)</f>
        <v>0</v>
      </c>
      <c r="O15" s="57"/>
      <c r="P15" s="56"/>
      <c r="Q15" s="56">
        <v>3750</v>
      </c>
      <c r="R15" s="56">
        <v>150</v>
      </c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5875</v>
      </c>
      <c r="D16" s="46" t="s">
        <v>84</v>
      </c>
      <c r="E16" s="46" t="s">
        <v>85</v>
      </c>
      <c r="F16" s="38" t="s">
        <v>75</v>
      </c>
      <c r="G16" s="46" t="s">
        <v>39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720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1026</v>
      </c>
      <c r="D17" s="52" t="s">
        <v>88</v>
      </c>
      <c r="E17" s="52" t="s">
        <v>89</v>
      </c>
      <c r="F17" s="54" t="s">
        <v>32</v>
      </c>
      <c r="G17" s="52" t="s">
        <v>90</v>
      </c>
      <c r="H17" s="55"/>
      <c r="I17" s="56"/>
      <c r="J17" s="56"/>
      <c r="K17" s="56">
        <v>20</v>
      </c>
      <c r="L17" s="56"/>
      <c r="M17" s="56"/>
      <c r="N17" s="56" t="str">
        <f>SUM(I17:M17)</f>
        <v>0</v>
      </c>
      <c r="O17" s="57"/>
      <c r="P17" s="56"/>
      <c r="Q17" s="56">
        <v>2400</v>
      </c>
      <c r="R17" s="56"/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64">
        <v>6307</v>
      </c>
      <c r="D18" s="46" t="s">
        <v>93</v>
      </c>
      <c r="E18" s="46" t="s">
        <v>94</v>
      </c>
      <c r="F18" s="38" t="s">
        <v>95</v>
      </c>
      <c r="G18" s="46" t="s">
        <v>96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47">
        <v>94463</v>
      </c>
      <c r="D19" s="46" t="s">
        <v>99</v>
      </c>
      <c r="E19" s="46" t="s">
        <v>100</v>
      </c>
      <c r="F19" s="38" t="s">
        <v>65</v>
      </c>
      <c r="G19" s="46" t="s">
        <v>50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410</v>
      </c>
      <c r="Q19" s="49"/>
      <c r="R19" s="49">
        <v>40</v>
      </c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4038</v>
      </c>
      <c r="D20" s="46" t="s">
        <v>103</v>
      </c>
      <c r="E20" s="46" t="s">
        <v>104</v>
      </c>
      <c r="F20" s="38" t="s">
        <v>32</v>
      </c>
      <c r="G20" s="46" t="s">
        <v>81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400</v>
      </c>
      <c r="Q20" s="49"/>
      <c r="R20" s="49">
        <v>20</v>
      </c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2357</v>
      </c>
      <c r="D21" s="52" t="s">
        <v>107</v>
      </c>
      <c r="E21" s="52" t="s">
        <v>108</v>
      </c>
      <c r="F21" s="54" t="s">
        <v>109</v>
      </c>
      <c r="G21" s="52" t="s">
        <v>81</v>
      </c>
      <c r="H21" s="55"/>
      <c r="I21" s="56"/>
      <c r="J21" s="56"/>
      <c r="K21" s="56"/>
      <c r="L21" s="56">
        <v>15</v>
      </c>
      <c r="M21" s="56"/>
      <c r="N21" s="56" t="str">
        <f>SUM(I21:M21)</f>
        <v>0</v>
      </c>
      <c r="O21" s="57"/>
      <c r="P21" s="56"/>
      <c r="Q21" s="56">
        <v>1950</v>
      </c>
      <c r="R21" s="56"/>
      <c r="S21" s="54"/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64">
        <v>6575</v>
      </c>
      <c r="D22" s="46" t="s">
        <v>112</v>
      </c>
      <c r="E22" s="46" t="s">
        <v>113</v>
      </c>
      <c r="F22" s="38" t="s">
        <v>65</v>
      </c>
      <c r="G22" s="46" t="s">
        <v>50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720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64">
        <v>6622</v>
      </c>
      <c r="D23" s="46" t="s">
        <v>116</v>
      </c>
      <c r="E23" s="46" t="s">
        <v>117</v>
      </c>
      <c r="F23" s="38" t="s">
        <v>56</v>
      </c>
      <c r="G23" s="46" t="s">
        <v>50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66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3377</v>
      </c>
      <c r="D24" s="52" t="s">
        <v>119</v>
      </c>
      <c r="E24" s="52" t="s">
        <v>120</v>
      </c>
      <c r="F24" s="54" t="s">
        <v>121</v>
      </c>
      <c r="G24" s="52" t="s">
        <v>39</v>
      </c>
      <c r="H24" s="55"/>
      <c r="I24" s="56"/>
      <c r="J24" s="56">
        <v>3</v>
      </c>
      <c r="K24" s="56"/>
      <c r="L24" s="56"/>
      <c r="M24" s="56"/>
      <c r="N24" s="56" t="str">
        <f>SUM(I24:M24)</f>
        <v>0</v>
      </c>
      <c r="O24" s="57"/>
      <c r="P24" s="56"/>
      <c r="Q24" s="56">
        <v>630</v>
      </c>
      <c r="R24" s="56"/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123</v>
      </c>
      <c r="C25" s="65">
        <v>94134</v>
      </c>
      <c r="D25" s="52" t="s">
        <v>124</v>
      </c>
      <c r="E25" s="52" t="s">
        <v>125</v>
      </c>
      <c r="F25" s="54" t="s">
        <v>49</v>
      </c>
      <c r="G25" s="52" t="s">
        <v>33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1400</v>
      </c>
      <c r="R25" s="56"/>
      <c r="S25" s="54"/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65">
        <v>50058</v>
      </c>
      <c r="D26" s="52" t="s">
        <v>128</v>
      </c>
      <c r="E26" s="52" t="s">
        <v>129</v>
      </c>
      <c r="F26" s="54" t="s">
        <v>56</v>
      </c>
      <c r="G26" s="52" t="s">
        <v>130</v>
      </c>
      <c r="H26" s="55"/>
      <c r="I26" s="56">
        <v>13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1482</v>
      </c>
      <c r="R26" s="56"/>
      <c r="S26" s="54"/>
      <c r="T26" s="54" t="s">
        <v>131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127</v>
      </c>
      <c r="C27" s="65">
        <v>50058</v>
      </c>
      <c r="D27" s="52" t="s">
        <v>132</v>
      </c>
      <c r="E27" s="52" t="s">
        <v>133</v>
      </c>
      <c r="F27" s="54" t="s">
        <v>56</v>
      </c>
      <c r="G27" s="52" t="s">
        <v>33</v>
      </c>
      <c r="H27" s="55"/>
      <c r="I27" s="56">
        <v>3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342</v>
      </c>
      <c r="R27" s="56"/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500051</v>
      </c>
      <c r="D28" s="52" t="s">
        <v>136</v>
      </c>
      <c r="E28" s="52" t="s">
        <v>137</v>
      </c>
      <c r="F28" s="54" t="s">
        <v>38</v>
      </c>
      <c r="G28" s="52" t="s">
        <v>39</v>
      </c>
      <c r="H28" s="55"/>
      <c r="I28" s="56">
        <v>8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832</v>
      </c>
      <c r="R28" s="56"/>
      <c r="S28" s="54"/>
      <c r="T28" s="54" t="s">
        <v>138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46</v>
      </c>
      <c r="C29" s="47">
        <v>94718</v>
      </c>
      <c r="D29" s="46" t="s">
        <v>139</v>
      </c>
      <c r="E29" s="46" t="s">
        <v>140</v>
      </c>
      <c r="F29" s="38" t="s">
        <v>141</v>
      </c>
      <c r="G29" s="46" t="s">
        <v>39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850</v>
      </c>
      <c r="Q29" s="49"/>
      <c r="R29" s="49"/>
      <c r="S29" s="38" t="s">
        <v>51</v>
      </c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46</v>
      </c>
      <c r="C30" s="47">
        <v>4011</v>
      </c>
      <c r="D30" s="46" t="s">
        <v>143</v>
      </c>
      <c r="E30" s="46" t="s">
        <v>144</v>
      </c>
      <c r="F30" s="38" t="s">
        <v>56</v>
      </c>
      <c r="G30" s="46" t="s">
        <v>96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1400</v>
      </c>
      <c r="Q30" s="49"/>
      <c r="R30" s="49"/>
      <c r="S30" s="38" t="s">
        <v>51</v>
      </c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46</v>
      </c>
      <c r="C31" s="47">
        <v>2081</v>
      </c>
      <c r="D31" s="46" t="s">
        <v>146</v>
      </c>
      <c r="E31" s="46" t="s">
        <v>147</v>
      </c>
      <c r="F31" s="38" t="s">
        <v>75</v>
      </c>
      <c r="G31" s="46" t="s">
        <v>50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540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2890</v>
      </c>
      <c r="D32" s="46" t="s">
        <v>149</v>
      </c>
      <c r="E32" s="46" t="s">
        <v>150</v>
      </c>
      <c r="F32" s="38" t="s">
        <v>49</v>
      </c>
      <c r="G32" s="46" t="s">
        <v>130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820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64">
        <v>6709</v>
      </c>
      <c r="D33" s="46" t="s">
        <v>153</v>
      </c>
      <c r="E33" s="46" t="s">
        <v>154</v>
      </c>
      <c r="F33" s="38" t="s">
        <v>155</v>
      </c>
      <c r="G33" s="46" t="s">
        <v>81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200</v>
      </c>
      <c r="Q33" s="49"/>
      <c r="R33" s="49"/>
      <c r="S33" s="38" t="s">
        <v>156</v>
      </c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65">
        <v>6678</v>
      </c>
      <c r="D34" s="52" t="s">
        <v>159</v>
      </c>
      <c r="E34" s="52" t="s">
        <v>160</v>
      </c>
      <c r="F34" s="54" t="s">
        <v>32</v>
      </c>
      <c r="G34" s="52" t="s">
        <v>90</v>
      </c>
      <c r="H34" s="55"/>
      <c r="I34" s="56"/>
      <c r="J34" s="56"/>
      <c r="K34" s="56"/>
      <c r="L34" s="56">
        <v>2</v>
      </c>
      <c r="M34" s="56"/>
      <c r="N34" s="56" t="str">
        <f>SUM(I34:M34)</f>
        <v>0</v>
      </c>
      <c r="O34" s="57"/>
      <c r="P34" s="56"/>
      <c r="Q34" s="56">
        <v>380</v>
      </c>
      <c r="R34" s="56"/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64">
        <v>6142</v>
      </c>
      <c r="D35" s="46" t="s">
        <v>163</v>
      </c>
      <c r="E35" s="46" t="s">
        <v>164</v>
      </c>
      <c r="F35" s="38" t="s">
        <v>165</v>
      </c>
      <c r="G35" s="46" t="s">
        <v>90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380</v>
      </c>
      <c r="Q35" s="49"/>
      <c r="R35" s="49"/>
      <c r="S35" s="38" t="s">
        <v>51</v>
      </c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64">
        <v>6029</v>
      </c>
      <c r="D36" s="46" t="s">
        <v>168</v>
      </c>
      <c r="E36" s="46" t="s">
        <v>169</v>
      </c>
      <c r="F36" s="38" t="s">
        <v>32</v>
      </c>
      <c r="G36" s="46" t="s">
        <v>39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47">
        <v>3211</v>
      </c>
      <c r="D37" s="46" t="s">
        <v>172</v>
      </c>
      <c r="E37" s="46" t="s">
        <v>173</v>
      </c>
      <c r="F37" s="38" t="s">
        <v>174</v>
      </c>
      <c r="G37" s="46" t="s">
        <v>96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46</v>
      </c>
      <c r="C38" s="47">
        <v>93744</v>
      </c>
      <c r="D38" s="46" t="s">
        <v>176</v>
      </c>
      <c r="E38" s="46" t="s">
        <v>177</v>
      </c>
      <c r="F38" s="38" t="s">
        <v>75</v>
      </c>
      <c r="G38" s="46" t="s">
        <v>130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1400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179</v>
      </c>
      <c r="C39" s="53">
        <v>3557</v>
      </c>
      <c r="D39" s="52" t="s">
        <v>180</v>
      </c>
      <c r="E39" s="52" t="s">
        <v>181</v>
      </c>
      <c r="F39" s="54" t="s">
        <v>75</v>
      </c>
      <c r="G39" s="52" t="s">
        <v>90</v>
      </c>
      <c r="H39" s="55"/>
      <c r="I39" s="56"/>
      <c r="J39" s="56">
        <v>8</v>
      </c>
      <c r="K39" s="56"/>
      <c r="L39" s="56"/>
      <c r="M39" s="56"/>
      <c r="N39" s="56" t="str">
        <f>SUM(I39:M39)</f>
        <v>0</v>
      </c>
      <c r="O39" s="57"/>
      <c r="P39" s="56"/>
      <c r="Q39" s="56">
        <v>1640</v>
      </c>
      <c r="R39" s="56"/>
      <c r="S39" s="54"/>
      <c r="T39" s="54" t="s">
        <v>182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46</v>
      </c>
      <c r="C40" s="64">
        <v>94151</v>
      </c>
      <c r="D40" s="46" t="s">
        <v>183</v>
      </c>
      <c r="E40" s="46" t="s">
        <v>184</v>
      </c>
      <c r="F40" s="38" t="s">
        <v>32</v>
      </c>
      <c r="G40" s="46" t="s">
        <v>81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 t="s">
        <v>156</v>
      </c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171</v>
      </c>
      <c r="C41" s="47">
        <v>60026</v>
      </c>
      <c r="D41" s="46" t="s">
        <v>186</v>
      </c>
      <c r="E41" s="46" t="s">
        <v>187</v>
      </c>
      <c r="F41" s="38" t="s">
        <v>56</v>
      </c>
      <c r="G41" s="46" t="s">
        <v>81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66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64">
        <v>6733</v>
      </c>
      <c r="D42" s="46" t="s">
        <v>189</v>
      </c>
      <c r="E42" s="46" t="s">
        <v>190</v>
      </c>
      <c r="F42" s="38" t="s">
        <v>32</v>
      </c>
      <c r="G42" s="46" t="s">
        <v>81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200</v>
      </c>
      <c r="Q42" s="49"/>
      <c r="R42" s="49"/>
      <c r="S42" s="38" t="s">
        <v>156</v>
      </c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64">
        <v>6757</v>
      </c>
      <c r="D43" s="46" t="s">
        <v>193</v>
      </c>
      <c r="E43" s="46" t="s">
        <v>194</v>
      </c>
      <c r="F43" s="38" t="s">
        <v>75</v>
      </c>
      <c r="G43" s="46" t="s">
        <v>130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200</v>
      </c>
      <c r="Q43" s="49"/>
      <c r="R43" s="49"/>
      <c r="S43" s="38" t="s">
        <v>156</v>
      </c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65">
        <v>94426</v>
      </c>
      <c r="D44" s="52" t="s">
        <v>197</v>
      </c>
      <c r="E44" s="52" t="s">
        <v>198</v>
      </c>
      <c r="F44" s="54" t="s">
        <v>56</v>
      </c>
      <c r="G44" s="52" t="s">
        <v>96</v>
      </c>
      <c r="H44" s="55"/>
      <c r="I44" s="56"/>
      <c r="J44" s="56"/>
      <c r="K44" s="56"/>
      <c r="L44" s="56">
        <v>7</v>
      </c>
      <c r="M44" s="56"/>
      <c r="N44" s="56" t="str">
        <f>SUM(I44:M44)</f>
        <v>0</v>
      </c>
      <c r="O44" s="57"/>
      <c r="P44" s="56"/>
      <c r="Q44" s="56">
        <v>1190</v>
      </c>
      <c r="R44" s="56"/>
      <c r="S44" s="54"/>
      <c r="T44" s="54"/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46</v>
      </c>
      <c r="C45" s="47">
        <v>3391</v>
      </c>
      <c r="D45" s="46" t="s">
        <v>199</v>
      </c>
      <c r="E45" s="46" t="s">
        <v>200</v>
      </c>
      <c r="F45" s="38" t="s">
        <v>201</v>
      </c>
      <c r="G45" s="46" t="s">
        <v>81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203</v>
      </c>
      <c r="C46" s="65">
        <v>6157</v>
      </c>
      <c r="D46" s="52" t="s">
        <v>204</v>
      </c>
      <c r="E46" s="52" t="s">
        <v>205</v>
      </c>
      <c r="F46" s="54" t="s">
        <v>174</v>
      </c>
      <c r="G46" s="52" t="s">
        <v>130</v>
      </c>
      <c r="H46" s="55"/>
      <c r="I46" s="56"/>
      <c r="J46" s="56"/>
      <c r="K46" s="56"/>
      <c r="L46" s="56">
        <v>4</v>
      </c>
      <c r="M46" s="56"/>
      <c r="N46" s="56" t="str">
        <f>SUM(I46:M46)</f>
        <v>0</v>
      </c>
      <c r="O46" s="57"/>
      <c r="P46" s="56"/>
      <c r="Q46" s="56">
        <v>720</v>
      </c>
      <c r="R46" s="56"/>
      <c r="S46" s="54"/>
      <c r="T46" s="54"/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46</v>
      </c>
      <c r="C47" s="47">
        <v>3963</v>
      </c>
      <c r="D47" s="46" t="s">
        <v>206</v>
      </c>
      <c r="E47" s="46" t="s">
        <v>207</v>
      </c>
      <c r="F47" s="38" t="s">
        <v>75</v>
      </c>
      <c r="G47" s="46" t="s">
        <v>33</v>
      </c>
      <c r="H47" s="48"/>
      <c r="I47" s="49"/>
      <c r="J47" s="49"/>
      <c r="K47" s="49"/>
      <c r="L47" s="49">
        <v>5</v>
      </c>
      <c r="M47" s="49"/>
      <c r="N47" s="49" t="str">
        <f>SUM(I47:M47)</f>
        <v>0</v>
      </c>
      <c r="O47" s="50"/>
      <c r="P47" s="49">
        <v>850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209</v>
      </c>
      <c r="C48" s="47">
        <v>4311</v>
      </c>
      <c r="D48" s="46" t="s">
        <v>210</v>
      </c>
      <c r="E48" s="46" t="s">
        <v>211</v>
      </c>
      <c r="F48" s="38" t="s">
        <v>49</v>
      </c>
      <c r="G48" s="46" t="s">
        <v>90</v>
      </c>
      <c r="H48" s="48"/>
      <c r="I48" s="49"/>
      <c r="J48" s="49"/>
      <c r="K48" s="49">
        <v>5</v>
      </c>
      <c r="L48" s="49"/>
      <c r="M48" s="49"/>
      <c r="N48" s="49" t="str">
        <f>SUM(I48:M48)</f>
        <v>0</v>
      </c>
      <c r="O48" s="50"/>
      <c r="P48" s="49">
        <v>900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213</v>
      </c>
      <c r="C49" s="65">
        <v>60092</v>
      </c>
      <c r="D49" s="52" t="s">
        <v>214</v>
      </c>
      <c r="E49" s="52" t="s">
        <v>215</v>
      </c>
      <c r="F49" s="54" t="s">
        <v>56</v>
      </c>
      <c r="G49" s="52" t="s">
        <v>130</v>
      </c>
      <c r="H49" s="55"/>
      <c r="I49" s="56"/>
      <c r="J49" s="56"/>
      <c r="K49" s="56"/>
      <c r="L49" s="56">
        <v>20</v>
      </c>
      <c r="M49" s="56"/>
      <c r="N49" s="56" t="str">
        <f>SUM(I49:M49)</f>
        <v>0</v>
      </c>
      <c r="O49" s="57"/>
      <c r="P49" s="56"/>
      <c r="Q49" s="56">
        <v>2200</v>
      </c>
      <c r="R49" s="56"/>
      <c r="S49" s="54"/>
      <c r="T49" s="54" t="s">
        <v>216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64">
        <v>6424</v>
      </c>
      <c r="D50" s="46" t="s">
        <v>218</v>
      </c>
      <c r="E50" s="46" t="s">
        <v>219</v>
      </c>
      <c r="F50" s="38" t="s">
        <v>65</v>
      </c>
      <c r="G50" s="46" t="s">
        <v>50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570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46</v>
      </c>
      <c r="C51" s="64">
        <v>94579</v>
      </c>
      <c r="D51" s="46" t="s">
        <v>221</v>
      </c>
      <c r="E51" s="46" t="s">
        <v>222</v>
      </c>
      <c r="F51" s="38" t="s">
        <v>38</v>
      </c>
      <c r="G51" s="46" t="s">
        <v>33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224</v>
      </c>
      <c r="C52" s="53">
        <v>5714</v>
      </c>
      <c r="D52" s="52" t="s">
        <v>225</v>
      </c>
      <c r="E52" s="52" t="s">
        <v>226</v>
      </c>
      <c r="F52" s="54" t="s">
        <v>174</v>
      </c>
      <c r="G52" s="52" t="s">
        <v>50</v>
      </c>
      <c r="H52" s="55"/>
      <c r="I52" s="56"/>
      <c r="J52" s="56"/>
      <c r="K52" s="56">
        <v>25</v>
      </c>
      <c r="L52" s="56"/>
      <c r="M52" s="56"/>
      <c r="N52" s="56" t="str">
        <f>SUM(I52:M52)</f>
        <v>0</v>
      </c>
      <c r="O52" s="57"/>
      <c r="P52" s="56"/>
      <c r="Q52" s="56">
        <v>2625</v>
      </c>
      <c r="R52" s="56"/>
      <c r="S52" s="54"/>
      <c r="T52" s="54" t="s">
        <v>227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228</v>
      </c>
      <c r="C53" s="64">
        <v>6858</v>
      </c>
      <c r="D53" s="46" t="s">
        <v>229</v>
      </c>
      <c r="E53" s="46" t="s">
        <v>230</v>
      </c>
      <c r="F53" s="38" t="s">
        <v>32</v>
      </c>
      <c r="G53" s="46" t="s">
        <v>39</v>
      </c>
      <c r="H53" s="48"/>
      <c r="I53" s="49"/>
      <c r="J53" s="49"/>
      <c r="K53" s="49">
        <v>5</v>
      </c>
      <c r="L53" s="49"/>
      <c r="M53" s="49"/>
      <c r="N53" s="49" t="str">
        <f>SUM(I53:M53)</f>
        <v>0</v>
      </c>
      <c r="O53" s="50"/>
      <c r="P53" s="49">
        <v>1000</v>
      </c>
      <c r="Q53" s="49"/>
      <c r="R53" s="49">
        <v>100</v>
      </c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232</v>
      </c>
      <c r="C54" s="65">
        <v>94899</v>
      </c>
      <c r="D54" s="52" t="s">
        <v>233</v>
      </c>
      <c r="E54" s="52" t="s">
        <v>234</v>
      </c>
      <c r="F54" s="54" t="s">
        <v>56</v>
      </c>
      <c r="G54" s="52" t="s">
        <v>96</v>
      </c>
      <c r="H54" s="55"/>
      <c r="I54" s="56"/>
      <c r="J54" s="56"/>
      <c r="K54" s="56"/>
      <c r="L54" s="56">
        <v>4</v>
      </c>
      <c r="M54" s="56"/>
      <c r="N54" s="56" t="str">
        <f>SUM(I54:M54)</f>
        <v>0</v>
      </c>
      <c r="O54" s="57"/>
      <c r="P54" s="56"/>
      <c r="Q54" s="56">
        <v>680</v>
      </c>
      <c r="R54" s="56"/>
      <c r="S54" s="54"/>
      <c r="T54" s="54" t="s">
        <v>235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47">
        <v>5185</v>
      </c>
      <c r="D55" s="46" t="s">
        <v>237</v>
      </c>
      <c r="E55" s="46" t="s">
        <v>238</v>
      </c>
      <c r="F55" s="38" t="s">
        <v>75</v>
      </c>
      <c r="G55" s="46" t="s">
        <v>50</v>
      </c>
      <c r="H55" s="48"/>
      <c r="I55" s="49"/>
      <c r="J55" s="49">
        <v>5</v>
      </c>
      <c r="K55" s="49"/>
      <c r="L55" s="49"/>
      <c r="M55" s="49"/>
      <c r="N55" s="49" t="str">
        <f>SUM(I55:M55)</f>
        <v>0</v>
      </c>
      <c r="O55" s="50"/>
      <c r="P55" s="49">
        <v>1150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47">
        <v>4376</v>
      </c>
      <c r="D56" s="46" t="s">
        <v>241</v>
      </c>
      <c r="E56" s="46" t="s">
        <v>242</v>
      </c>
      <c r="F56" s="38" t="s">
        <v>75</v>
      </c>
      <c r="G56" s="46" t="s">
        <v>96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450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46</v>
      </c>
      <c r="C57" s="64">
        <v>94370</v>
      </c>
      <c r="D57" s="46" t="s">
        <v>243</v>
      </c>
      <c r="E57" s="46" t="s">
        <v>244</v>
      </c>
      <c r="F57" s="38" t="s">
        <v>75</v>
      </c>
      <c r="G57" s="46" t="s">
        <v>81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1400</v>
      </c>
      <c r="Q57" s="49"/>
      <c r="R57" s="49"/>
      <c r="S57" s="38" t="s">
        <v>156</v>
      </c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46</v>
      </c>
      <c r="C58" s="47">
        <v>3215</v>
      </c>
      <c r="D58" s="46" t="s">
        <v>246</v>
      </c>
      <c r="E58" s="46" t="s">
        <v>247</v>
      </c>
      <c r="F58" s="38" t="s">
        <v>32</v>
      </c>
      <c r="G58" s="46" t="s">
        <v>39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1020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249</v>
      </c>
      <c r="C59" s="64">
        <v>94166</v>
      </c>
      <c r="D59" s="46" t="s">
        <v>250</v>
      </c>
      <c r="E59" s="46" t="s">
        <v>251</v>
      </c>
      <c r="F59" s="38" t="s">
        <v>56</v>
      </c>
      <c r="G59" s="46" t="s">
        <v>130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/>
      <c r="P59" s="49">
        <v>1020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253</v>
      </c>
      <c r="C60" s="65">
        <v>6999</v>
      </c>
      <c r="D60" s="52" t="s">
        <v>254</v>
      </c>
      <c r="E60" s="52" t="s">
        <v>255</v>
      </c>
      <c r="F60" s="54" t="s">
        <v>256</v>
      </c>
      <c r="G60" s="52" t="s">
        <v>33</v>
      </c>
      <c r="H60" s="55"/>
      <c r="I60" s="56"/>
      <c r="J60" s="56"/>
      <c r="K60" s="56">
        <v>20</v>
      </c>
      <c r="L60" s="56"/>
      <c r="M60" s="56"/>
      <c r="N60" s="56" t="str">
        <f>SUM(I60:M60)</f>
        <v>0</v>
      </c>
      <c r="O60" s="57"/>
      <c r="P60" s="56"/>
      <c r="Q60" s="56">
        <v>2600</v>
      </c>
      <c r="R60" s="56"/>
      <c r="S60" s="54"/>
      <c r="T60" s="54" t="s">
        <v>257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258</v>
      </c>
      <c r="C61" s="53">
        <v>2975</v>
      </c>
      <c r="D61" s="52" t="s">
        <v>259</v>
      </c>
      <c r="E61" s="52" t="s">
        <v>260</v>
      </c>
      <c r="F61" s="54" t="s">
        <v>174</v>
      </c>
      <c r="G61" s="52" t="s">
        <v>81</v>
      </c>
      <c r="H61" s="55"/>
      <c r="I61" s="56"/>
      <c r="J61" s="56"/>
      <c r="K61" s="56"/>
      <c r="L61" s="56">
        <v>25</v>
      </c>
      <c r="M61" s="56"/>
      <c r="N61" s="56" t="str">
        <f>SUM(I61:M61)</f>
        <v>0</v>
      </c>
      <c r="O61" s="57"/>
      <c r="P61" s="56"/>
      <c r="Q61" s="56">
        <v>3125</v>
      </c>
      <c r="R61" s="56"/>
      <c r="S61" s="54"/>
      <c r="T61" s="54" t="s">
        <v>261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46</v>
      </c>
      <c r="C62" s="64">
        <v>94182</v>
      </c>
      <c r="D62" s="46" t="s">
        <v>262</v>
      </c>
      <c r="E62" s="46" t="s">
        <v>263</v>
      </c>
      <c r="F62" s="38" t="s">
        <v>65</v>
      </c>
      <c r="G62" s="46" t="s">
        <v>50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760</v>
      </c>
      <c r="Q62" s="49"/>
      <c r="R62" s="49">
        <v>80</v>
      </c>
      <c r="S62" s="38"/>
      <c r="T62" s="38" t="s">
        <v>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264</v>
      </c>
      <c r="C63" s="47">
        <v>1929</v>
      </c>
      <c r="D63" s="46" t="s">
        <v>265</v>
      </c>
      <c r="E63" s="46" t="s">
        <v>266</v>
      </c>
      <c r="F63" s="38" t="s">
        <v>70</v>
      </c>
      <c r="G63" s="46" t="s">
        <v>50</v>
      </c>
      <c r="H63" s="48"/>
      <c r="I63" s="49"/>
      <c r="J63" s="49"/>
      <c r="K63" s="49">
        <v>18</v>
      </c>
      <c r="L63" s="49"/>
      <c r="M63" s="49"/>
      <c r="N63" s="49" t="str">
        <f>SUM(I63:M63)</f>
        <v>0</v>
      </c>
      <c r="O63" s="50"/>
      <c r="P63" s="49">
        <v>2250</v>
      </c>
      <c r="Q63" s="49"/>
      <c r="R63" s="49"/>
      <c r="S63" s="38"/>
      <c r="T63" s="38" t="s">
        <v>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267</v>
      </c>
      <c r="C64" s="64">
        <v>6831</v>
      </c>
      <c r="D64" s="46" t="s">
        <v>268</v>
      </c>
      <c r="E64" s="46" t="s">
        <v>269</v>
      </c>
      <c r="F64" s="38" t="s">
        <v>70</v>
      </c>
      <c r="G64" s="46" t="s">
        <v>33</v>
      </c>
      <c r="H64" s="48"/>
      <c r="I64" s="49"/>
      <c r="J64" s="49"/>
      <c r="K64" s="49">
        <v>10</v>
      </c>
      <c r="L64" s="49"/>
      <c r="M64" s="49"/>
      <c r="N64" s="49" t="str">
        <f>SUM(I64:M64)</f>
        <v>0</v>
      </c>
      <c r="O64" s="50"/>
      <c r="P64" s="49">
        <v>1400</v>
      </c>
      <c r="Q64" s="49"/>
      <c r="R64" s="49"/>
      <c r="S64" s="38"/>
      <c r="T64" s="38" t="s">
        <v>270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271</v>
      </c>
      <c r="C65" s="53">
        <v>1736</v>
      </c>
      <c r="D65" s="52" t="s">
        <v>272</v>
      </c>
      <c r="E65" s="52" t="s">
        <v>273</v>
      </c>
      <c r="F65" s="54" t="s">
        <v>274</v>
      </c>
      <c r="G65" s="52" t="s">
        <v>90</v>
      </c>
      <c r="H65" s="55"/>
      <c r="I65" s="56"/>
      <c r="J65" s="56"/>
      <c r="K65" s="56">
        <v>5</v>
      </c>
      <c r="L65" s="56"/>
      <c r="M65" s="56"/>
      <c r="N65" s="56" t="str">
        <f>SUM(I65:M65)</f>
        <v>0</v>
      </c>
      <c r="O65" s="57"/>
      <c r="P65" s="56"/>
      <c r="Q65" s="56">
        <v>800</v>
      </c>
      <c r="R65" s="56"/>
      <c r="S65" s="54"/>
      <c r="T65" s="54" t="s">
        <v>275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46</v>
      </c>
      <c r="C66" s="47">
        <v>93449</v>
      </c>
      <c r="D66" s="46" t="s">
        <v>276</v>
      </c>
      <c r="E66" s="46" t="s">
        <v>277</v>
      </c>
      <c r="F66" s="38" t="s">
        <v>32</v>
      </c>
      <c r="G66" s="46" t="s">
        <v>33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/>
      <c r="P66" s="49">
        <v>1080</v>
      </c>
      <c r="Q66" s="49"/>
      <c r="R66" s="49">
        <v>60</v>
      </c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46</v>
      </c>
      <c r="C67" s="47">
        <v>2510</v>
      </c>
      <c r="D67" s="46" t="s">
        <v>279</v>
      </c>
      <c r="E67" s="46" t="s">
        <v>280</v>
      </c>
      <c r="F67" s="38" t="s">
        <v>141</v>
      </c>
      <c r="G67" s="46" t="s">
        <v>90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46</v>
      </c>
      <c r="C68" s="47">
        <v>94411</v>
      </c>
      <c r="D68" s="46" t="s">
        <v>282</v>
      </c>
      <c r="E68" s="46" t="s">
        <v>283</v>
      </c>
      <c r="F68" s="38" t="s">
        <v>49</v>
      </c>
      <c r="G68" s="46" t="s">
        <v>96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1020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285</v>
      </c>
      <c r="C69" s="47">
        <v>2793</v>
      </c>
      <c r="D69" s="46" t="s">
        <v>286</v>
      </c>
      <c r="E69" s="46" t="s">
        <v>287</v>
      </c>
      <c r="F69" s="38" t="s">
        <v>49</v>
      </c>
      <c r="G69" s="46" t="s">
        <v>130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440</v>
      </c>
      <c r="Q69" s="49"/>
      <c r="R69" s="49">
        <v>40</v>
      </c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47">
        <v>5560</v>
      </c>
      <c r="D70" s="46" t="s">
        <v>290</v>
      </c>
      <c r="E70" s="46" t="s">
        <v>291</v>
      </c>
      <c r="F70" s="38" t="s">
        <v>292</v>
      </c>
      <c r="G70" s="46" t="s">
        <v>33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570</v>
      </c>
      <c r="Q70" s="49"/>
      <c r="R70" s="49"/>
      <c r="S70" s="38"/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294</v>
      </c>
      <c r="C71" s="64">
        <v>6781</v>
      </c>
      <c r="D71" s="46" t="s">
        <v>295</v>
      </c>
      <c r="E71" s="46" t="s">
        <v>296</v>
      </c>
      <c r="F71" s="38" t="s">
        <v>95</v>
      </c>
      <c r="G71" s="46" t="s">
        <v>39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200</v>
      </c>
      <c r="Q71" s="49"/>
      <c r="R71" s="49"/>
      <c r="S71" s="38" t="s">
        <v>156</v>
      </c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46</v>
      </c>
      <c r="C72" s="47">
        <v>2764</v>
      </c>
      <c r="D72" s="46" t="s">
        <v>298</v>
      </c>
      <c r="E72" s="46" t="s">
        <v>299</v>
      </c>
      <c r="F72" s="38" t="s">
        <v>95</v>
      </c>
      <c r="G72" s="46" t="s">
        <v>81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46</v>
      </c>
      <c r="C73" s="47">
        <v>2503</v>
      </c>
      <c r="D73" s="46" t="s">
        <v>301</v>
      </c>
      <c r="E73" s="46" t="s">
        <v>302</v>
      </c>
      <c r="F73" s="38" t="s">
        <v>75</v>
      </c>
      <c r="G73" s="46" t="s">
        <v>50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303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46</v>
      </c>
      <c r="C74" s="47">
        <v>1976</v>
      </c>
      <c r="D74" s="46" t="s">
        <v>304</v>
      </c>
      <c r="E74" s="46" t="s">
        <v>305</v>
      </c>
      <c r="F74" s="38" t="s">
        <v>32</v>
      </c>
      <c r="G74" s="46" t="s">
        <v>81</v>
      </c>
      <c r="H74" s="48"/>
      <c r="I74" s="49"/>
      <c r="J74" s="49"/>
      <c r="K74" s="49"/>
      <c r="L74" s="49">
        <v>5</v>
      </c>
      <c r="M74" s="49"/>
      <c r="N74" s="49" t="str">
        <f>SUM(I74:M74)</f>
        <v>0</v>
      </c>
      <c r="O74" s="50"/>
      <c r="P74" s="49">
        <v>850</v>
      </c>
      <c r="Q74" s="49"/>
      <c r="R74" s="49"/>
      <c r="S74" s="38"/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307</v>
      </c>
      <c r="C75" s="53">
        <v>4124</v>
      </c>
      <c r="D75" s="52" t="s">
        <v>308</v>
      </c>
      <c r="E75" s="52" t="s">
        <v>309</v>
      </c>
      <c r="F75" s="54" t="s">
        <v>174</v>
      </c>
      <c r="G75" s="52" t="s">
        <v>130</v>
      </c>
      <c r="H75" s="55"/>
      <c r="I75" s="56"/>
      <c r="J75" s="56"/>
      <c r="K75" s="56"/>
      <c r="L75" s="56">
        <v>100</v>
      </c>
      <c r="M75" s="56"/>
      <c r="N75" s="56" t="str">
        <f>SUM(I75:M75)</f>
        <v>0</v>
      </c>
      <c r="O75" s="57"/>
      <c r="P75" s="56"/>
      <c r="Q75" s="56">
        <v>12000</v>
      </c>
      <c r="R75" s="56"/>
      <c r="S75" s="54"/>
      <c r="T75" s="54" t="s">
        <v>310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311</v>
      </c>
      <c r="C76" s="53">
        <v>4958</v>
      </c>
      <c r="D76" s="52" t="s">
        <v>312</v>
      </c>
      <c r="E76" s="52" t="s">
        <v>313</v>
      </c>
      <c r="F76" s="54" t="s">
        <v>75</v>
      </c>
      <c r="G76" s="52" t="s">
        <v>130</v>
      </c>
      <c r="H76" s="55"/>
      <c r="I76" s="56"/>
      <c r="J76" s="56"/>
      <c r="K76" s="56">
        <v>3</v>
      </c>
      <c r="L76" s="56"/>
      <c r="M76" s="56"/>
      <c r="N76" s="56" t="str">
        <f>SUM(I76:M76)</f>
        <v>0</v>
      </c>
      <c r="O76" s="57"/>
      <c r="P76" s="56"/>
      <c r="Q76" s="56">
        <v>510</v>
      </c>
      <c r="R76" s="56">
        <v>30</v>
      </c>
      <c r="S76" s="54"/>
      <c r="T76" s="54" t="s">
        <v>314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315</v>
      </c>
      <c r="C77" s="65">
        <v>60107</v>
      </c>
      <c r="D77" s="52" t="s">
        <v>316</v>
      </c>
      <c r="E77" s="52" t="s">
        <v>317</v>
      </c>
      <c r="F77" s="54" t="s">
        <v>75</v>
      </c>
      <c r="G77" s="52" t="s">
        <v>90</v>
      </c>
      <c r="H77" s="55"/>
      <c r="I77" s="56"/>
      <c r="J77" s="56"/>
      <c r="K77" s="56"/>
      <c r="L77" s="56">
        <v>6</v>
      </c>
      <c r="M77" s="56"/>
      <c r="N77" s="56" t="str">
        <f>SUM(I77:M77)</f>
        <v>0</v>
      </c>
      <c r="O77" s="57"/>
      <c r="P77" s="56"/>
      <c r="Q77" s="56">
        <v>660</v>
      </c>
      <c r="R77" s="56"/>
      <c r="S77" s="54"/>
      <c r="T77" s="54" t="s">
        <v>318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46</v>
      </c>
      <c r="C78" s="47">
        <v>3506</v>
      </c>
      <c r="D78" s="46" t="s">
        <v>319</v>
      </c>
      <c r="E78" s="46" t="s">
        <v>320</v>
      </c>
      <c r="F78" s="38" t="s">
        <v>49</v>
      </c>
      <c r="G78" s="46" t="s">
        <v>130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 t="s">
        <v>321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46</v>
      </c>
      <c r="C79" s="47">
        <v>3068</v>
      </c>
      <c r="D79" s="46" t="s">
        <v>322</v>
      </c>
      <c r="E79" s="46" t="s">
        <v>323</v>
      </c>
      <c r="F79" s="38" t="s">
        <v>174</v>
      </c>
      <c r="G79" s="46" t="s">
        <v>33</v>
      </c>
      <c r="H79" s="48"/>
      <c r="I79" s="49"/>
      <c r="J79" s="49"/>
      <c r="K79" s="49"/>
      <c r="L79" s="49">
        <v>10</v>
      </c>
      <c r="M79" s="49"/>
      <c r="N79" s="49" t="str">
        <f>SUM(I79:M79)</f>
        <v>0</v>
      </c>
      <c r="O79" s="50"/>
      <c r="P79" s="49">
        <v>1450</v>
      </c>
      <c r="Q79" s="49"/>
      <c r="R79" s="49">
        <v>50</v>
      </c>
      <c r="S79" s="38"/>
      <c r="T79" s="38" t="s">
        <v>324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325</v>
      </c>
      <c r="C80" s="65">
        <v>6220</v>
      </c>
      <c r="D80" s="52" t="s">
        <v>326</v>
      </c>
      <c r="E80" s="52" t="s">
        <v>327</v>
      </c>
      <c r="F80" s="54" t="s">
        <v>328</v>
      </c>
      <c r="G80" s="52" t="s">
        <v>39</v>
      </c>
      <c r="H80" s="55"/>
      <c r="I80" s="56"/>
      <c r="J80" s="56"/>
      <c r="K80" s="56">
        <v>6</v>
      </c>
      <c r="L80" s="56"/>
      <c r="M80" s="56"/>
      <c r="N80" s="56" t="str">
        <f>SUM(I80:M80)</f>
        <v>0</v>
      </c>
      <c r="O80" s="57"/>
      <c r="P80" s="56"/>
      <c r="Q80" s="56">
        <v>1110</v>
      </c>
      <c r="R80" s="56">
        <v>30</v>
      </c>
      <c r="S80" s="54"/>
      <c r="T80" s="54" t="s">
        <v>329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46</v>
      </c>
      <c r="C81" s="47">
        <v>4808</v>
      </c>
      <c r="D81" s="46" t="s">
        <v>330</v>
      </c>
      <c r="E81" s="46" t="s">
        <v>331</v>
      </c>
      <c r="F81" s="38" t="s">
        <v>65</v>
      </c>
      <c r="G81" s="46" t="s">
        <v>50</v>
      </c>
      <c r="H81" s="48"/>
      <c r="I81" s="49"/>
      <c r="J81" s="49"/>
      <c r="K81" s="49"/>
      <c r="L81" s="49">
        <v>6</v>
      </c>
      <c r="M81" s="49"/>
      <c r="N81" s="49" t="str">
        <f>SUM(I81:M81)</f>
        <v>0</v>
      </c>
      <c r="O81" s="50"/>
      <c r="P81" s="49">
        <v>1020</v>
      </c>
      <c r="Q81" s="49"/>
      <c r="R81" s="49"/>
      <c r="S81" s="38"/>
      <c r="T81" s="38" t="s">
        <v>332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333</v>
      </c>
      <c r="C82" s="64">
        <v>6877</v>
      </c>
      <c r="D82" s="46" t="s">
        <v>334</v>
      </c>
      <c r="E82" s="46" t="s">
        <v>335</v>
      </c>
      <c r="F82" s="38" t="s">
        <v>75</v>
      </c>
      <c r="G82" s="46" t="s">
        <v>96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250</v>
      </c>
      <c r="Q82" s="49"/>
      <c r="R82" s="49"/>
      <c r="S82" s="38" t="s">
        <v>156</v>
      </c>
      <c r="T82" s="38" t="s">
        <v>336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337</v>
      </c>
      <c r="C83" s="64">
        <v>6805</v>
      </c>
      <c r="D83" s="46" t="s">
        <v>338</v>
      </c>
      <c r="E83" s="46" t="s">
        <v>339</v>
      </c>
      <c r="F83" s="38" t="s">
        <v>49</v>
      </c>
      <c r="G83" s="46" t="s">
        <v>81</v>
      </c>
      <c r="H83" s="48"/>
      <c r="I83" s="49"/>
      <c r="J83" s="49">
        <v>4</v>
      </c>
      <c r="K83" s="49"/>
      <c r="L83" s="49"/>
      <c r="M83" s="49"/>
      <c r="N83" s="49" t="str">
        <f>SUM(I83:M83)</f>
        <v>0</v>
      </c>
      <c r="O83" s="50"/>
      <c r="P83" s="49">
        <v>920</v>
      </c>
      <c r="Q83" s="49"/>
      <c r="R83" s="49"/>
      <c r="S83" s="38" t="s">
        <v>156</v>
      </c>
      <c r="T83" s="38" t="s">
        <v>340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341</v>
      </c>
      <c r="C84" s="64">
        <v>952368</v>
      </c>
      <c r="D84" s="46" t="s">
        <v>342</v>
      </c>
      <c r="E84" s="46" t="s">
        <v>343</v>
      </c>
      <c r="F84" s="38" t="s">
        <v>344</v>
      </c>
      <c r="G84" s="46" t="s">
        <v>345</v>
      </c>
      <c r="H84" s="48"/>
      <c r="I84" s="49"/>
      <c r="J84" s="49"/>
      <c r="K84" s="49"/>
      <c r="L84" s="49"/>
      <c r="M84" s="49">
        <v>100</v>
      </c>
      <c r="N84" s="49" t="str">
        <f>SUM(I84:M84)</f>
        <v>0</v>
      </c>
      <c r="O84" s="50"/>
      <c r="P84" s="49">
        <v>3500</v>
      </c>
      <c r="Q84" s="49"/>
      <c r="R84" s="49"/>
      <c r="S84" s="38"/>
      <c r="T84" s="38" t="s">
        <v>346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347</v>
      </c>
      <c r="C85" s="64">
        <v>6679</v>
      </c>
      <c r="D85" s="46" t="s">
        <v>348</v>
      </c>
      <c r="E85" s="46" t="s">
        <v>349</v>
      </c>
      <c r="F85" s="38" t="s">
        <v>32</v>
      </c>
      <c r="G85" s="46" t="s">
        <v>350</v>
      </c>
      <c r="H85" s="48"/>
      <c r="I85" s="49"/>
      <c r="J85" s="49">
        <v>6</v>
      </c>
      <c r="K85" s="49"/>
      <c r="L85" s="49"/>
      <c r="M85" s="49"/>
      <c r="N85" s="49" t="str">
        <f>SUM(I85:M85)</f>
        <v>0</v>
      </c>
      <c r="O85" s="50">
        <v>6</v>
      </c>
      <c r="P85" s="49">
        <v>780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351</v>
      </c>
      <c r="C86" s="53">
        <v>5178</v>
      </c>
      <c r="D86" s="52" t="s">
        <v>348</v>
      </c>
      <c r="E86" s="52" t="s">
        <v>352</v>
      </c>
      <c r="F86" s="54" t="s">
        <v>353</v>
      </c>
      <c r="G86" s="52" t="s">
        <v>350</v>
      </c>
      <c r="H86" s="55"/>
      <c r="I86" s="56"/>
      <c r="J86" s="56"/>
      <c r="K86" s="56">
        <v>45</v>
      </c>
      <c r="L86" s="56"/>
      <c r="M86" s="56"/>
      <c r="N86" s="56" t="str">
        <f>SUM(I86:M86)</f>
        <v>0</v>
      </c>
      <c r="O86" s="57">
        <v>13</v>
      </c>
      <c r="P86" s="56">
        <v>2500</v>
      </c>
      <c r="Q86" s="56"/>
      <c r="R86" s="56"/>
      <c r="S86" s="54" t="s">
        <v>156</v>
      </c>
      <c r="T86" s="54" t="s">
        <v>354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