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<sst xmlns="http://schemas.openxmlformats.org/spreadsheetml/2006/main" uniqueCount="218">
  <si>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</si>
  <si>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</si>
  <si>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</si>
  <si>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</si>
  <si>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</si>
  <si>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26.08.2020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</si>
  <si>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</si>
  <si>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</si>
  <si>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</si>
  <si>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</si>
  <si>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</si>
  <si>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</si>
  <si>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</si>
  <si>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</si>
  <si>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</si>
  <si>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</si>
  <si>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</si>
  <si>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</si>
  <si>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</si>
  <si>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</si>
  <si>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</si>
  <si>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</si>
  <si>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</si>
  <si>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</si>
  <si>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</si>
  <si>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</si>
  <si>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</si>
  <si>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</si>
  <si>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</si>
  <si>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</si>
  <si>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Тазаева, д. 1</t>
  </si>
  <si>
    <t>кв. 46, 4-й этаж, 8-921-889-90-13</t>
  </si>
  <si>
    <t>10:00-14:00</t>
  </si>
  <si>
    <t>СОЗВОН минут за 20! воду на площадку чуть выше ,обязательно позвонить чтобы вернулись заранее. .ОПЛАТИЛИ на карту МИТЕ 04.04</t>
  </si>
  <si>
    <t>Клиент№7341</t>
  </si>
  <si>
    <t>СПб, ул. Бадаева д. 8к2</t>
  </si>
  <si>
    <t>кв396, 8-904-330-18-91</t>
  </si>
  <si>
    <t>10:00-15:00</t>
  </si>
  <si>
    <t>забрать тару набрать утром</t>
  </si>
  <si>
    <t>Клиент №7612</t>
  </si>
  <si>
    <t>СПб, ул. Софийская, д. 95</t>
  </si>
  <si>
    <t>д. 95 ( Строй Импорт), 89216536703</t>
  </si>
  <si>
    <t>Строй Импорт. созвон - по возможности пораньше</t>
  </si>
  <si>
    <t>Фасадная строительная компания</t>
  </si>
  <si>
    <t>СПБ, Щербаков пер. д. 17/3</t>
  </si>
  <si>
    <t>Александр 8-911-212-93-64</t>
  </si>
  <si>
    <t>напротив метро достоевская</t>
  </si>
  <si>
    <t>СПб, ул. Бабушкина, д. 123</t>
  </si>
  <si>
    <t>созвон с утра для пропуска, 8-991-999-19-99</t>
  </si>
  <si>
    <t>Фахри не посылать. СОЗВОН УТРОМ ДЛЯ ПРОПУСКА-
89817006481 Екатерина.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</si>
  <si>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</si>
  <si>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</si>
  <si>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</si>
  <si>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09:00-12:00</t>
  </si>
  <si>
    <t xml:space="preserve">1 - ЧЕК (всегда)
 </t>
  </si>
  <si>
    <t>не позже 12-00!! Сюда брать тележку,ВСЕГДА ЗАБИРАТЬ ТАРУ!!!!ЗВОНИТЬ НА НОМЕР 8-911-213-09-77 (классный рук. до 12 будет) В кабинет 102,</t>
  </si>
  <si>
    <t>Спиридонов</t>
  </si>
  <si>
    <t>СПб, Петергоф, Петергофская ул., д. 11</t>
  </si>
  <si>
    <t>Шаронова, 409-72-71</t>
  </si>
  <si>
    <t>11:00-15:00</t>
  </si>
  <si>
    <t>ПОСТАВКУ НЕ ДЕЛИТЬ 8-911-762-07-06, с 13 до 14 -ОБЕД!409-72-76, СОЗВОН .  4 бут. на 1  этаж. СЕГОДНЯ ЗВОНИТЬ НА НОМЕР 8-931-326-09-79</t>
  </si>
  <si>
    <t>СПб, 2-я Комсомольская ул., д. 40к1</t>
  </si>
  <si>
    <t>кв. 95, 744-24-49, 8-921-420-07-35</t>
  </si>
  <si>
    <t>10:00-13:00</t>
  </si>
  <si>
    <t>СДЭК  (ИП НАДОБНИКОВ) Водоносов</t>
  </si>
  <si>
    <t>СПб, бульвар Новаторов, д. 67к2</t>
  </si>
  <si>
    <t>офис, 8-904-375-53-03, 8-900-630-57-42</t>
  </si>
  <si>
    <t>Водономика</t>
  </si>
  <si>
    <t>Спб, ул. Лоцманская д.20</t>
  </si>
  <si>
    <t>Промсвязьбанк, касса расчётов, 8-952-378-30-46, 8-921-097-93-75</t>
  </si>
  <si>
    <t>10:00-17:00</t>
  </si>
  <si>
    <t>по возможности до 12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</si>
  <si>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</si>
  <si>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</si>
  <si>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</si>
  <si>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</si>
  <si>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Клиент№2760</t>
  </si>
  <si>
    <t>Старый Петергоф, СПб, ул. Шахматова д. 4к1</t>
  </si>
  <si>
    <t>кв 66, 8-911-924-61-03,  8-981-961-29-70</t>
  </si>
  <si>
    <t>12:00-17:00</t>
  </si>
  <si>
    <t>созвон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</si>
  <si>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</si>
  <si>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</si>
  <si>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</si>
  <si>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№1 (2 из 4 бут) (доки на каждую поставку).отправлять с чёт на buh@stylegb.com</t>
  </si>
  <si>
    <t>Клиент №6297</t>
  </si>
  <si>
    <t>СПб, Московское шоссе, д. 139</t>
  </si>
  <si>
    <t>АДРЕС- Ориентир. 8-981-964-87-00</t>
  </si>
  <si>
    <t>15:00-18:00</t>
  </si>
  <si>
    <t xml:space="preserve">1 - Кулер для воды Aqua Expert 08MD
 </t>
  </si>
  <si>
    <t>СОЗВОН -объяснят как найти их. кулер в б/п аренду (если не будет нового, то б/у). догвор аренды, не раньше 15-00.</t>
  </si>
  <si>
    <t>Клиент№6831</t>
  </si>
  <si>
    <t>СПб, ул. Киевская д. 28</t>
  </si>
  <si>
    <t>автосервис , 8-911-279-10-66</t>
  </si>
  <si>
    <t>с 11 работают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</si>
  <si>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</si>
  <si>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</si>
  <si>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</si>
  <si>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</si>
  <si>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</si>
  <si>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</si>
  <si>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</si>
  <si>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с ндс на ИНН 7817035892,  созвон утром для пропуска! ЗАКАЗЫВАЮТ Ё,8-921-413-13-71 звонить на этот номер</t>
  </si>
  <si>
    <t>Клиент №7704</t>
  </si>
  <si>
    <t>СПб, Советский проспект, д. 39к1 строение 1</t>
  </si>
  <si>
    <t>кв. 203, 13й этаж, 2я парадная. 8-981-842-97-57</t>
  </si>
  <si>
    <t>по возможности пораньше. созвон</t>
  </si>
  <si>
    <t>Клиент№7315</t>
  </si>
  <si>
    <t>Пулковское шоссе д. 40к3</t>
  </si>
  <si>
    <t>кв723, 8-999-246-46-30</t>
  </si>
  <si>
    <t>10:00-18:00</t>
  </si>
  <si>
    <t>забрать пустые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</si>
  <si>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</si>
  <si>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</si>
  <si>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</si>
  <si>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</si>
  <si>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.8-950-000-38-77.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</si>
  <si>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</si>
  <si>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</si>
  <si>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</si>
  <si>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</si>
  <si>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</si>
  <si>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Ломоносов, СПб, ул. Швейцарская д. 18к2</t>
  </si>
  <si>
    <t>кв. 17, 5й этаж без лифта, 8-996-772-58-66</t>
  </si>
  <si>
    <t>созвон. Созвон с утра если до 13 не успеваете (предупредили что маловероятно что успеем)</t>
  </si>
  <si>
    <t>Клиент№5504</t>
  </si>
  <si>
    <t>СПб, Большой проспект П.С. Д. 86</t>
  </si>
  <si>
    <t>магазин Гейт, 8-921-906-83-99</t>
  </si>
  <si>
    <t>работают с 11!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</si>
  <si>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</si>
  <si>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</si>
  <si>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</si>
  <si>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11:00-13:00</t>
  </si>
  <si>
    <t>БУТЫЛИ ЧИСТЫЕ ,ОЧЕНЬ СЕРДИТЫЕ, в субботу до 15  работают, счёт отправлять на yogaver@mail.ru</t>
  </si>
  <si>
    <t>Клиент №6542</t>
  </si>
  <si>
    <t>СПб, ул. Кременчугская д. 11</t>
  </si>
  <si>
    <t>к2, кв. 161, 8-932-053-23-07 Надежда</t>
  </si>
  <si>
    <t>новый пакет Поставка №5(10 из 20). оставят пустые бут у двери, созвон как отгрузите.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</si>
  <si>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</si>
  <si>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</si>
  <si>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</si>
  <si>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8-965-001-61-84 - звонить на этот номер</t>
  </si>
  <si>
    <t>Гармония</t>
  </si>
  <si>
    <t>СПб, Новочеркасский пр., д. 33</t>
  </si>
  <si>
    <t>к3,помещение 13-Н, 702-04-90 , 8-952-382-36-57</t>
  </si>
  <si>
    <t xml:space="preserve">1 - Помпа СТАНДАРТ
 </t>
  </si>
  <si>
    <t>Отдать доки.Сбор старой помбы, либо новой, если старая бракованая. бесплатно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</si>
  <si>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</si>
  <si>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</si>
  <si>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</si>
  <si>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</si>
  <si>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 как можно раньше.  особое заполнение см. папку.</t>
  </si>
  <si>
    <t>СПб, ул. Галерная, д. 31</t>
  </si>
  <si>
    <t>8-905-031-65-07, 8-962-702-16-54</t>
  </si>
  <si>
    <t>10:00-12:00</t>
  </si>
  <si>
    <t>обязательно созвон - встретят.</t>
  </si>
  <si>
    <t>Клиент №7267</t>
  </si>
  <si>
    <t>СПб, 1-ый Предпортовый проезд д. 14</t>
  </si>
  <si>
    <t>кв.265,  8-950-028-28-39</t>
  </si>
  <si>
    <t>г. Ломоносов, СПб, Ораниенбаумский пр., д. 37</t>
  </si>
  <si>
    <t>к1, кв.227, 8-911-829-25-67</t>
  </si>
  <si>
    <t>СПб, пр. Металлистов д. 34</t>
  </si>
  <si>
    <t>налоговая, 8-911-835-98-19</t>
  </si>
  <si>
    <t>созвон - встретят
подъём 10р/бут включать. если не алё - 8-999-200-25-03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</si>
  <si>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</si>
  <si>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</si>
  <si>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</si>
  <si>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В ГАРДЕРОБ
89213203512</t>
  </si>
  <si>
    <t>Клиент №7131</t>
  </si>
  <si>
    <t>СПб, пр. Энгельса д. 27</t>
  </si>
  <si>
    <t>Лит Т, проходная завода Светлана, 8-904-518-77-66</t>
  </si>
  <si>
    <t>забрать 2 пустые бут</t>
  </si>
  <si>
    <t>Клиент №7301</t>
  </si>
  <si>
    <t>СПб, ул. Есенина д. 1к1</t>
  </si>
  <si>
    <t>кв. 1317, 8-918-678-60-08</t>
  </si>
  <si>
    <t>Проф Фудс водоносов</t>
  </si>
  <si>
    <t>СПб, Большой Смоленский пр., д. 17 А</t>
  </si>
  <si>
    <t>412-17-93</t>
  </si>
  <si>
    <t>09:00-15:00</t>
  </si>
  <si>
    <t>с ндс</t>
  </si>
  <si>
    <t>Клиент №6029</t>
  </si>
  <si>
    <t>СПб, 9-я советская д. 39/24</t>
  </si>
  <si>
    <t>кв.33, 8-921-907-71-44</t>
  </si>
  <si>
    <t>15:00-17:00</t>
  </si>
  <si>
    <t>клиент нервный.натуральную "ДОРОГУЮ"воду не предлагать. только классическая от 2х бутылей</t>
  </si>
  <si>
    <t>Городское туристско-информационное бюро</t>
  </si>
  <si>
    <t>Спб, ул. Садовая 14/52</t>
  </si>
  <si>
    <t>Садовая 14/52, 8-981-965-09-09</t>
  </si>
  <si>
    <t>тендер!  подписывать акты,  ЗАБРАТЬ ВСЮ ПУСТУЮ ТАРУ.   Контракт 02-19 от 18.12.2018г.</t>
  </si>
  <si>
    <t>Лаборатория 01</t>
  </si>
  <si>
    <t>СПб, ул. Решетникова д.15А</t>
  </si>
  <si>
    <t>помещение 16-Н, офис 200-3., 8-812-701-07-15 + добавочный 301</t>
  </si>
  <si>
    <t>Клиент№ 7697</t>
  </si>
  <si>
    <t>СПб, Лермонтовский пр., д. 48</t>
  </si>
  <si>
    <t>кв. 5, 8-950-709-80-09 София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</si>
  <si>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</si>
  <si>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</si>
  <si>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</si>
  <si>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СКЛАД, вынесут сами, позвонить. Забор 15 пустых бутылей.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</si>
  <si>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</si>
  <si>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</si>
  <si>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8-911-033-61-77 созвон, заберут воду сами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</si>
  <si>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</si>
  <si>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</si>
  <si>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</si>
  <si>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СПб, ул. 2-й Луч д. 3Б</t>
  </si>
  <si>
    <t>8-950-009-58-88</t>
  </si>
  <si>
    <t>Испытательный Центр «Стройэксперт»</t>
  </si>
  <si>
    <t>СПб, Большеохтинский пр. д. 9</t>
  </si>
  <si>
    <t>лит.А. 8-965-753-29-14, 318-18-79</t>
  </si>
  <si>
    <t>СПб, Старо-Петергофский пр. д. 21к8</t>
  </si>
  <si>
    <t>кв. 215, 3й этаж, 8-921-917-95-07</t>
  </si>
  <si>
    <t>18:00-20:00</t>
  </si>
  <si>
    <t>возить в указанное время</t>
  </si>
  <si>
    <t>Клиент №7684</t>
  </si>
  <si>
    <t>Гатчинский район, СНТ Дони, , ул. 8 линия, д. 181, стр. 1</t>
  </si>
  <si>
    <t>8-992-330-83-57</t>
  </si>
  <si>
    <t>В СТОРОНУ ГАТЧИНЫ по киевскому шоссе. если не алё - звоните в офис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</si>
</sst>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2" sqref="C5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2571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925</v>
      </c>
      <c r="Q6" s="49"/>
      <c r="R6" s="49">
        <v>75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7341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7612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6960</v>
      </c>
      <c r="D9" s="53" t="s">
        <v>44</v>
      </c>
      <c r="E9" s="53" t="s">
        <v>45</v>
      </c>
      <c r="F9" s="55" t="s">
        <v>37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1450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92399</v>
      </c>
      <c r="D10" s="46" t="s">
        <v>47</v>
      </c>
      <c r="E10" s="46" t="s">
        <v>48</v>
      </c>
      <c r="F10" s="38" t="s">
        <v>37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1400</v>
      </c>
      <c r="Q10" s="49"/>
      <c r="R10" s="49">
        <v>160</v>
      </c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6151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560</v>
      </c>
      <c r="Q11" s="49"/>
      <c r="R11" s="49">
        <v>40</v>
      </c>
      <c r="S11" s="38" t="s">
        <v>54</v>
      </c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5412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15</v>
      </c>
      <c r="M12" s="49"/>
      <c r="N12" s="49" t="str">
        <f>SUM(I12:M12)</f>
        <v>0</v>
      </c>
      <c r="O12" s="50"/>
      <c r="P12" s="49">
        <v>1555</v>
      </c>
      <c r="Q12" s="49"/>
      <c r="R12" s="49">
        <v>55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56</v>
      </c>
      <c r="C13" s="47">
        <v>5987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840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9">
        <v>93810</v>
      </c>
      <c r="D14" s="53" t="s">
        <v>65</v>
      </c>
      <c r="E14" s="53" t="s">
        <v>66</v>
      </c>
      <c r="F14" s="55" t="s">
        <v>32</v>
      </c>
      <c r="G14" s="53" t="s">
        <v>3</v>
      </c>
      <c r="H14" s="56"/>
      <c r="I14" s="57"/>
      <c r="J14" s="57"/>
      <c r="K14" s="57"/>
      <c r="L14" s="57">
        <v>2</v>
      </c>
      <c r="M14" s="57"/>
      <c r="N14" s="57" t="str">
        <f>SUM(I14:M14)</f>
        <v>0</v>
      </c>
      <c r="O14" s="58"/>
      <c r="P14" s="57"/>
      <c r="Q14" s="57">
        <v>370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51">
        <v>60036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 t="s">
        <v>54</v>
      </c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72</v>
      </c>
      <c r="C16" s="59">
        <v>4562</v>
      </c>
      <c r="D16" s="53" t="s">
        <v>73</v>
      </c>
      <c r="E16" s="53" t="s">
        <v>74</v>
      </c>
      <c r="F16" s="55" t="s">
        <v>37</v>
      </c>
      <c r="G16" s="53" t="s">
        <v>3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800</v>
      </c>
      <c r="R16" s="57"/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2760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4">
        <v>6721</v>
      </c>
      <c r="D18" s="53" t="s">
        <v>82</v>
      </c>
      <c r="E18" s="53" t="s">
        <v>83</v>
      </c>
      <c r="F18" s="55" t="s">
        <v>70</v>
      </c>
      <c r="G18" s="53" t="s">
        <v>3</v>
      </c>
      <c r="H18" s="56"/>
      <c r="I18" s="57"/>
      <c r="J18" s="57"/>
      <c r="K18" s="57"/>
      <c r="L18" s="57">
        <v>2</v>
      </c>
      <c r="M18" s="57"/>
      <c r="N18" s="57" t="str">
        <f>SUM(I18:M18)</f>
        <v>0</v>
      </c>
      <c r="O18" s="58"/>
      <c r="P18" s="57"/>
      <c r="Q18" s="57">
        <v>380</v>
      </c>
      <c r="R18" s="57"/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51">
        <v>6297</v>
      </c>
      <c r="D19" s="46" t="s">
        <v>86</v>
      </c>
      <c r="E19" s="46" t="s">
        <v>87</v>
      </c>
      <c r="F19" s="38" t="s">
        <v>88</v>
      </c>
      <c r="G19" s="46" t="s">
        <v>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5310</v>
      </c>
      <c r="Q19" s="49"/>
      <c r="R19" s="49"/>
      <c r="S19" s="38" t="s">
        <v>89</v>
      </c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51">
        <v>6831</v>
      </c>
      <c r="D20" s="46" t="s">
        <v>92</v>
      </c>
      <c r="E20" s="46" t="s">
        <v>93</v>
      </c>
      <c r="F20" s="38" t="s">
        <v>59</v>
      </c>
      <c r="G20" s="46" t="s">
        <v>3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2730</v>
      </c>
      <c r="D21" s="46" t="s">
        <v>96</v>
      </c>
      <c r="E21" s="46" t="s">
        <v>97</v>
      </c>
      <c r="F21" s="38" t="s">
        <v>98</v>
      </c>
      <c r="G21" s="46" t="s">
        <v>3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690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99</v>
      </c>
      <c r="C22" s="59">
        <v>345</v>
      </c>
      <c r="D22" s="53" t="s">
        <v>100</v>
      </c>
      <c r="E22" s="53" t="s">
        <v>101</v>
      </c>
      <c r="F22" s="55" t="s">
        <v>37</v>
      </c>
      <c r="G22" s="53" t="s">
        <v>3</v>
      </c>
      <c r="H22" s="56"/>
      <c r="I22" s="57"/>
      <c r="J22" s="57"/>
      <c r="K22" s="57"/>
      <c r="L22" s="57">
        <v>25</v>
      </c>
      <c r="M22" s="57"/>
      <c r="N22" s="57" t="str">
        <f>SUM(I22:M22)</f>
        <v>0</v>
      </c>
      <c r="O22" s="58"/>
      <c r="P22" s="57"/>
      <c r="Q22" s="57">
        <v>3125</v>
      </c>
      <c r="R22" s="57"/>
      <c r="S22" s="55"/>
      <c r="T22" s="55" t="s">
        <v>102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51">
        <v>7704</v>
      </c>
      <c r="D23" s="46" t="s">
        <v>104</v>
      </c>
      <c r="E23" s="46" t="s">
        <v>105</v>
      </c>
      <c r="F23" s="38" t="s">
        <v>32</v>
      </c>
      <c r="G23" s="46" t="s">
        <v>3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/>
      <c r="Q23" s="49">
        <v>200</v>
      </c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51">
        <v>7315</v>
      </c>
      <c r="D24" s="46" t="s">
        <v>108</v>
      </c>
      <c r="E24" s="46" t="s">
        <v>109</v>
      </c>
      <c r="F24" s="38" t="s">
        <v>110</v>
      </c>
      <c r="G24" s="46" t="s">
        <v>3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112</v>
      </c>
      <c r="C25" s="59">
        <v>3495</v>
      </c>
      <c r="D25" s="53" t="s">
        <v>113</v>
      </c>
      <c r="E25" s="53" t="s">
        <v>114</v>
      </c>
      <c r="F25" s="55" t="s">
        <v>115</v>
      </c>
      <c r="G25" s="53" t="s">
        <v>3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116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117</v>
      </c>
      <c r="C26" s="59">
        <v>2516</v>
      </c>
      <c r="D26" s="53" t="s">
        <v>118</v>
      </c>
      <c r="E26" s="53" t="s">
        <v>119</v>
      </c>
      <c r="F26" s="55" t="s">
        <v>120</v>
      </c>
      <c r="G26" s="53" t="s">
        <v>3</v>
      </c>
      <c r="H26" s="56"/>
      <c r="I26" s="57"/>
      <c r="J26" s="57"/>
      <c r="K26" s="57"/>
      <c r="L26" s="57">
        <v>5</v>
      </c>
      <c r="M26" s="57"/>
      <c r="N26" s="57" t="str">
        <f>SUM(I26:M26)</f>
        <v>0</v>
      </c>
      <c r="O26" s="58"/>
      <c r="P26" s="57"/>
      <c r="Q26" s="57">
        <v>850</v>
      </c>
      <c r="R26" s="57"/>
      <c r="S26" s="55"/>
      <c r="T26" s="55" t="s">
        <v>121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1">
        <v>94182</v>
      </c>
      <c r="D27" s="46" t="s">
        <v>122</v>
      </c>
      <c r="E27" s="46" t="s">
        <v>123</v>
      </c>
      <c r="F27" s="38" t="s">
        <v>63</v>
      </c>
      <c r="G27" s="46" t="s">
        <v>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760</v>
      </c>
      <c r="Q27" s="49"/>
      <c r="R27" s="49">
        <v>80</v>
      </c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47">
        <v>5504</v>
      </c>
      <c r="D28" s="46" t="s">
        <v>126</v>
      </c>
      <c r="E28" s="46" t="s">
        <v>127</v>
      </c>
      <c r="F28" s="38" t="s">
        <v>59</v>
      </c>
      <c r="G28" s="46" t="s">
        <v>3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570</v>
      </c>
      <c r="Q28" s="49"/>
      <c r="R28" s="49"/>
      <c r="S28" s="38" t="s">
        <v>54</v>
      </c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129</v>
      </c>
      <c r="C29" s="54">
        <v>94012</v>
      </c>
      <c r="D29" s="53" t="s">
        <v>130</v>
      </c>
      <c r="E29" s="53" t="s">
        <v>131</v>
      </c>
      <c r="F29" s="55" t="s">
        <v>132</v>
      </c>
      <c r="G29" s="53" t="s">
        <v>3</v>
      </c>
      <c r="H29" s="56"/>
      <c r="I29" s="57"/>
      <c r="J29" s="57"/>
      <c r="K29" s="57"/>
      <c r="L29" s="57">
        <v>6</v>
      </c>
      <c r="M29" s="57"/>
      <c r="N29" s="57" t="str">
        <f>SUM(I29:M29)</f>
        <v>0</v>
      </c>
      <c r="O29" s="58"/>
      <c r="P29" s="57"/>
      <c r="Q29" s="57">
        <v>1020</v>
      </c>
      <c r="R29" s="57"/>
      <c r="S29" s="55"/>
      <c r="T29" s="55" t="s">
        <v>133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51">
        <v>6542</v>
      </c>
      <c r="D30" s="46" t="s">
        <v>135</v>
      </c>
      <c r="E30" s="46" t="s">
        <v>136</v>
      </c>
      <c r="F30" s="38" t="s">
        <v>63</v>
      </c>
      <c r="G30" s="46" t="s">
        <v>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/>
      <c r="Q30" s="49">
        <v>0</v>
      </c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138</v>
      </c>
      <c r="C31" s="59">
        <v>4977</v>
      </c>
      <c r="D31" s="53" t="s">
        <v>139</v>
      </c>
      <c r="E31" s="53" t="s">
        <v>140</v>
      </c>
      <c r="F31" s="55" t="s">
        <v>32</v>
      </c>
      <c r="G31" s="53" t="s">
        <v>3</v>
      </c>
      <c r="H31" s="56"/>
      <c r="I31" s="57"/>
      <c r="J31" s="57">
        <v>8</v>
      </c>
      <c r="K31" s="57"/>
      <c r="L31" s="57"/>
      <c r="M31" s="57"/>
      <c r="N31" s="57" t="str">
        <f>SUM(I31:M31)</f>
        <v>0</v>
      </c>
      <c r="O31" s="58"/>
      <c r="P31" s="57"/>
      <c r="Q31" s="57">
        <v>1600</v>
      </c>
      <c r="R31" s="57"/>
      <c r="S31" s="55"/>
      <c r="T31" s="55" t="s">
        <v>141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142</v>
      </c>
      <c r="C32" s="59">
        <v>567</v>
      </c>
      <c r="D32" s="53" t="s">
        <v>143</v>
      </c>
      <c r="E32" s="53" t="s">
        <v>144</v>
      </c>
      <c r="F32" s="55" t="s">
        <v>32</v>
      </c>
      <c r="G32" s="53" t="s">
        <v>3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 t="s">
        <v>145</v>
      </c>
      <c r="T32" s="55" t="s">
        <v>146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9">
        <v>5714</v>
      </c>
      <c r="D33" s="53" t="s">
        <v>148</v>
      </c>
      <c r="E33" s="53" t="s">
        <v>149</v>
      </c>
      <c r="F33" s="55" t="s">
        <v>150</v>
      </c>
      <c r="G33" s="53" t="s">
        <v>3</v>
      </c>
      <c r="H33" s="56"/>
      <c r="I33" s="57"/>
      <c r="J33" s="57"/>
      <c r="K33" s="57"/>
      <c r="L33" s="57">
        <v>25</v>
      </c>
      <c r="M33" s="57"/>
      <c r="N33" s="57" t="str">
        <f>SUM(I33:M33)</f>
        <v>0</v>
      </c>
      <c r="O33" s="58"/>
      <c r="P33" s="57"/>
      <c r="Q33" s="57">
        <v>2625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3188</v>
      </c>
      <c r="D34" s="46" t="s">
        <v>152</v>
      </c>
      <c r="E34" s="46" t="s">
        <v>153</v>
      </c>
      <c r="F34" s="38" t="s">
        <v>154</v>
      </c>
      <c r="G34" s="46" t="s">
        <v>3</v>
      </c>
      <c r="H34" s="48"/>
      <c r="I34" s="49"/>
      <c r="J34" s="49"/>
      <c r="K34" s="49"/>
      <c r="L34" s="49">
        <v>18</v>
      </c>
      <c r="M34" s="49"/>
      <c r="N34" s="49" t="str">
        <f>SUM(I34:M34)</f>
        <v>0</v>
      </c>
      <c r="O34" s="50"/>
      <c r="P34" s="49">
        <v>2340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51">
        <v>7267</v>
      </c>
      <c r="D35" s="46" t="s">
        <v>157</v>
      </c>
      <c r="E35" s="46" t="s">
        <v>158</v>
      </c>
      <c r="F35" s="38" t="s">
        <v>70</v>
      </c>
      <c r="G35" s="46" t="s">
        <v>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490</v>
      </c>
      <c r="Q35" s="49"/>
      <c r="R35" s="49"/>
      <c r="S35" s="38"/>
      <c r="T35" s="38" t="s">
        <v>80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51">
        <v>4196</v>
      </c>
      <c r="D36" s="46" t="s">
        <v>159</v>
      </c>
      <c r="E36" s="46" t="s">
        <v>160</v>
      </c>
      <c r="F36" s="38" t="s">
        <v>79</v>
      </c>
      <c r="G36" s="46" t="s">
        <v>3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51">
        <v>94559</v>
      </c>
      <c r="D37" s="46" t="s">
        <v>161</v>
      </c>
      <c r="E37" s="46" t="s">
        <v>162</v>
      </c>
      <c r="F37" s="38" t="s">
        <v>70</v>
      </c>
      <c r="G37" s="46" t="s">
        <v>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720</v>
      </c>
      <c r="Q37" s="49"/>
      <c r="R37" s="49">
        <v>40</v>
      </c>
      <c r="S37" s="38" t="s">
        <v>54</v>
      </c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164</v>
      </c>
      <c r="C38" s="54">
        <v>94851</v>
      </c>
      <c r="D38" s="53" t="s">
        <v>165</v>
      </c>
      <c r="E38" s="53" t="s">
        <v>166</v>
      </c>
      <c r="F38" s="55" t="s">
        <v>98</v>
      </c>
      <c r="G38" s="53" t="s">
        <v>3</v>
      </c>
      <c r="H38" s="56"/>
      <c r="I38" s="57"/>
      <c r="J38" s="57"/>
      <c r="K38" s="57"/>
      <c r="L38" s="57">
        <v>6</v>
      </c>
      <c r="M38" s="57"/>
      <c r="N38" s="57" t="str">
        <f>SUM(I38:M38)</f>
        <v>0</v>
      </c>
      <c r="O38" s="58"/>
      <c r="P38" s="57"/>
      <c r="Q38" s="57">
        <v>1020</v>
      </c>
      <c r="R38" s="57"/>
      <c r="S38" s="55"/>
      <c r="T38" s="55" t="s">
        <v>167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168</v>
      </c>
      <c r="C39" s="51">
        <v>7131</v>
      </c>
      <c r="D39" s="46" t="s">
        <v>169</v>
      </c>
      <c r="E39" s="46" t="s">
        <v>170</v>
      </c>
      <c r="F39" s="38" t="s">
        <v>70</v>
      </c>
      <c r="G39" s="46" t="s">
        <v>3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0</v>
      </c>
      <c r="Q39" s="49"/>
      <c r="R39" s="49"/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172</v>
      </c>
      <c r="C40" s="51">
        <v>7301</v>
      </c>
      <c r="D40" s="46" t="s">
        <v>173</v>
      </c>
      <c r="E40" s="46" t="s">
        <v>174</v>
      </c>
      <c r="F40" s="38" t="s">
        <v>63</v>
      </c>
      <c r="G40" s="46" t="s">
        <v>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490</v>
      </c>
      <c r="Q40" s="49"/>
      <c r="R40" s="49"/>
      <c r="S40" s="38"/>
      <c r="T40" s="38" t="s">
        <v>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175</v>
      </c>
      <c r="C41" s="59">
        <v>91608</v>
      </c>
      <c r="D41" s="53" t="s">
        <v>176</v>
      </c>
      <c r="E41" s="53" t="s">
        <v>177</v>
      </c>
      <c r="F41" s="55" t="s">
        <v>178</v>
      </c>
      <c r="G41" s="53" t="s">
        <v>3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1875</v>
      </c>
      <c r="R41" s="57"/>
      <c r="S41" s="55"/>
      <c r="T41" s="55" t="s">
        <v>179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51">
        <v>6029</v>
      </c>
      <c r="D42" s="46" t="s">
        <v>181</v>
      </c>
      <c r="E42" s="46" t="s">
        <v>182</v>
      </c>
      <c r="F42" s="38" t="s">
        <v>183</v>
      </c>
      <c r="G42" s="46" t="s">
        <v>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185</v>
      </c>
      <c r="C43" s="59">
        <v>500051</v>
      </c>
      <c r="D43" s="53" t="s">
        <v>186</v>
      </c>
      <c r="E43" s="53" t="s">
        <v>187</v>
      </c>
      <c r="F43" s="55" t="s">
        <v>53</v>
      </c>
      <c r="G43" s="53" t="s">
        <v>3</v>
      </c>
      <c r="H43" s="56"/>
      <c r="I43" s="57">
        <v>5</v>
      </c>
      <c r="J43" s="57"/>
      <c r="K43" s="57"/>
      <c r="L43" s="57"/>
      <c r="M43" s="57"/>
      <c r="N43" s="57" t="str">
        <f>SUM(I43:M43)</f>
        <v>0</v>
      </c>
      <c r="O43" s="58"/>
      <c r="P43" s="57">
        <v>520</v>
      </c>
      <c r="Q43" s="57"/>
      <c r="R43" s="57"/>
      <c r="S43" s="55" t="s">
        <v>54</v>
      </c>
      <c r="T43" s="55" t="s">
        <v>188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51">
        <v>94038</v>
      </c>
      <c r="D44" s="46" t="s">
        <v>190</v>
      </c>
      <c r="E44" s="46" t="s">
        <v>191</v>
      </c>
      <c r="F44" s="38" t="s">
        <v>63</v>
      </c>
      <c r="G44" s="46" t="s">
        <v>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/>
      <c r="Q44" s="49">
        <v>680</v>
      </c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192</v>
      </c>
      <c r="C45" s="51">
        <v>7697</v>
      </c>
      <c r="D45" s="61" t="s">
        <v>193</v>
      </c>
      <c r="E45" s="61" t="s">
        <v>194</v>
      </c>
      <c r="F45" s="62" t="s">
        <v>132</v>
      </c>
      <c r="G45" s="61" t="s">
        <v>3</v>
      </c>
      <c r="H45" s="63"/>
      <c r="I45" s="64"/>
      <c r="J45" s="64"/>
      <c r="K45" s="64"/>
      <c r="L45" s="64">
        <v>2</v>
      </c>
      <c r="M45" s="64"/>
      <c r="N45" s="64" t="str">
        <f>SUM(I45:M45)</f>
        <v>0</v>
      </c>
      <c r="O45" s="65"/>
      <c r="P45" s="64">
        <v>150</v>
      </c>
      <c r="Q45" s="64"/>
      <c r="R45" s="64"/>
      <c r="S45" s="62"/>
      <c r="T45" s="62"/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195</v>
      </c>
      <c r="C46" s="59">
        <v>5676</v>
      </c>
      <c r="D46" s="53" t="s">
        <v>196</v>
      </c>
      <c r="E46" s="53" t="s">
        <v>197</v>
      </c>
      <c r="F46" s="55" t="s">
        <v>110</v>
      </c>
      <c r="G46" s="53" t="s">
        <v>3</v>
      </c>
      <c r="H46" s="56"/>
      <c r="I46" s="57"/>
      <c r="J46" s="57"/>
      <c r="K46" s="57"/>
      <c r="L46" s="57"/>
      <c r="M46" s="57"/>
      <c r="N46" s="57" t="str">
        <f>SUM(I46:M46)</f>
        <v>0</v>
      </c>
      <c r="O46" s="58"/>
      <c r="P46" s="57">
        <v>0</v>
      </c>
      <c r="Q46" s="57"/>
      <c r="R46" s="57"/>
      <c r="S46" s="55"/>
      <c r="T46" s="55" t="s">
        <v>198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29</v>
      </c>
      <c r="C47" s="47">
        <v>91509</v>
      </c>
      <c r="D47" s="46" t="s">
        <v>199</v>
      </c>
      <c r="E47" s="46" t="s">
        <v>200</v>
      </c>
      <c r="F47" s="38" t="s">
        <v>37</v>
      </c>
      <c r="G47" s="46" t="s">
        <v>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3027</v>
      </c>
      <c r="D48" s="46" t="s">
        <v>202</v>
      </c>
      <c r="E48" s="46" t="s">
        <v>203</v>
      </c>
      <c r="F48" s="38" t="s">
        <v>32</v>
      </c>
      <c r="G48" s="46" t="s">
        <v>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67</v>
      </c>
      <c r="C49" s="51">
        <v>60184</v>
      </c>
      <c r="D49" s="46" t="s">
        <v>205</v>
      </c>
      <c r="E49" s="46" t="s">
        <v>206</v>
      </c>
      <c r="F49" s="38" t="s">
        <v>79</v>
      </c>
      <c r="G49" s="46" t="s">
        <v>3</v>
      </c>
      <c r="H49" s="48"/>
      <c r="I49" s="49"/>
      <c r="J49" s="49"/>
      <c r="K49" s="49"/>
      <c r="L49" s="49">
        <v>15</v>
      </c>
      <c r="M49" s="49"/>
      <c r="N49" s="49" t="str">
        <f>SUM(I49:M49)</f>
        <v>0</v>
      </c>
      <c r="O49" s="50"/>
      <c r="P49" s="49">
        <v>1650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207</v>
      </c>
      <c r="C50" s="59">
        <v>2194</v>
      </c>
      <c r="D50" s="53" t="s">
        <v>208</v>
      </c>
      <c r="E50" s="53" t="s">
        <v>209</v>
      </c>
      <c r="F50" s="55" t="s">
        <v>150</v>
      </c>
      <c r="G50" s="53" t="s">
        <v>3</v>
      </c>
      <c r="H50" s="56"/>
      <c r="I50" s="57"/>
      <c r="J50" s="57"/>
      <c r="K50" s="57"/>
      <c r="L50" s="57">
        <v>20</v>
      </c>
      <c r="M50" s="57"/>
      <c r="N50" s="57" t="str">
        <f>SUM(I50:M50)</f>
        <v>0</v>
      </c>
      <c r="O50" s="58"/>
      <c r="P50" s="57"/>
      <c r="Q50" s="57">
        <v>2400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4241</v>
      </c>
      <c r="D51" s="46" t="s">
        <v>210</v>
      </c>
      <c r="E51" s="46" t="s">
        <v>211</v>
      </c>
      <c r="F51" s="38" t="s">
        <v>212</v>
      </c>
      <c r="G51" s="46" t="s">
        <v>3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213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214</v>
      </c>
      <c r="C52" s="51">
        <v>7684</v>
      </c>
      <c r="D52" s="46" t="s">
        <v>215</v>
      </c>
      <c r="E52" s="46" t="s">
        <v>216</v>
      </c>
      <c r="F52" s="38" t="s">
        <v>37</v>
      </c>
      <c r="G52" s="46" t="s">
        <v>3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200</v>
      </c>
      <c r="Q52" s="49"/>
      <c r="R52" s="49"/>
      <c r="S52" s="38"/>
      <c r="T52" s="38" t="s">
        <v>217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