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<sst xmlns="http://schemas.openxmlformats.org/spreadsheetml/2006/main" uniqueCount="413">
  <si>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</si>
  <si>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</si>
  <si>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</si>
  <si>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</si>
  <si>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</si>
  <si>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26.08.2020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</si>
  <si>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</si>
  <si>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</si>
  <si>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</si>
  <si>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</si>
  <si>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</si>
  <si>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</si>
  <si>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</si>
  <si>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</si>
  <si>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</si>
  <si>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</si>
  <si>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</si>
  <si>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</si>
  <si>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</si>
  <si>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</si>
  <si>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</si>
  <si>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</si>
  <si>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</si>
  <si>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</si>
  <si>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</si>
  <si>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</si>
  <si>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</si>
  <si>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</si>
  <si>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</si>
  <si>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</si>
  <si>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ул. Тазаева, д. 1</t>
  </si>
  <si>
    <t>кв. 46, 4-й этаж, 8-921-889-90-13</t>
  </si>
  <si>
    <t>10:00-14:00</t>
  </si>
  <si>
    <t>Фахри</t>
  </si>
  <si>
    <t>СОЗВОН минут за 20! воду на площадку чуть выше ,обязательно позвонить чтобы вернулись заранее. .ОПЛАТИЛИ на карту МИТЕ 04.04</t>
  </si>
  <si>
    <t>Клиент№7341</t>
  </si>
  <si>
    <t>СПб, ул. Бадаева д. 8к2</t>
  </si>
  <si>
    <t>кв396, 8-904-330-18-91</t>
  </si>
  <si>
    <t>10:00-15:00</t>
  </si>
  <si>
    <t>Тимур</t>
  </si>
  <si>
    <t>забрать тару набрать утром</t>
  </si>
  <si>
    <t>Клиент №7612</t>
  </si>
  <si>
    <t>СПб, ул. Софийская, д. 95</t>
  </si>
  <si>
    <t>д. 95 ( Строй Импорт), 89216536703</t>
  </si>
  <si>
    <t>Строй Импорт. созвон - по возможности пораньше</t>
  </si>
  <si>
    <t>Фасадная строительная компания</t>
  </si>
  <si>
    <t>СПБ, Щербаков пер. д. 17/3</t>
  </si>
  <si>
    <t>Александр 8-911-212-93-64</t>
  </si>
  <si>
    <t>Игорь Г.</t>
  </si>
  <si>
    <t>напротив метро достоевская</t>
  </si>
  <si>
    <t>СПб, ул. Бабушкина, д. 123</t>
  </si>
  <si>
    <t>созвон с утра для пропуска, 8-991-999-19-99</t>
  </si>
  <si>
    <t>Фахри не посылать. СОЗВОН УТРОМ ДЛЯ ПРОПУСКА-
89817006481 Екатерина.</t>
  </si>
  <si>
    <t>Клиент№6151</t>
  </si>
  <si>
    <t>СПб, Бульвар Красных Зорь д. 6к2</t>
  </si>
  <si>
    <t>школа 345, класс "1А" кабинет№102,  8-921-312-67-73 Екатерина (основной контакт!) 8-921-637-81-13 Екатерина Николаевна, 1-й этаж</t>
  </si>
  <si>
    <t>09:00-12:00</t>
  </si>
  <si>
    <t xml:space="preserve">1 - ЧЕК (всегда)
 </t>
  </si>
  <si>
    <t>не позже 12-00!! Сюда брать тележку,ВСЕГДА ЗАБИРАТЬ ТАРУ!!!!ЗВОНИТЬ НА НОМЕР 8-911-213-09-77 (классный рук. до 12 будет) В кабинет 102,</t>
  </si>
  <si>
    <t>Альба</t>
  </si>
  <si>
    <t>СПб, пр. Культуры д.1</t>
  </si>
  <si>
    <t>ТК Родео Драйв, 313-31-77, магазин Дипломат</t>
  </si>
  <si>
    <t>09:30-10:00</t>
  </si>
  <si>
    <t>driver</t>
  </si>
  <si>
    <t>через главный вход, лифт 2 этаж. Заранее набрать магаз. в счёте и накладной указывать Договор №141 от 04.06.2019</t>
  </si>
  <si>
    <t>Спиридонов</t>
  </si>
  <si>
    <t>СПб, Петергоф, Петергофская ул., д. 11</t>
  </si>
  <si>
    <t>Шаронова, 409-72-71</t>
  </si>
  <si>
    <t>11:00-15:00</t>
  </si>
  <si>
    <t>Вячеслав</t>
  </si>
  <si>
    <t>ПОСТАВКУ НЕ ДЕЛИТЬ 8-911-762-07-06, с 13 до 14 -ОБЕД!409-72-76, СОЗВОН .  4 бут. на 1  этаж. СЕГОДНЯ ЗВОНИТЬ НА НОМЕР 8-931-326-09-79</t>
  </si>
  <si>
    <t>СПб, 2-я Комсомольская ул., д. 40к1</t>
  </si>
  <si>
    <t>кв. 95, 744-24-49, 8-921-420-07-35</t>
  </si>
  <si>
    <t>10:00-13:00</t>
  </si>
  <si>
    <t>СДЭК  (ИП НАДОБНИКОВ) Водоносов</t>
  </si>
  <si>
    <t>СПб, бульвар Новаторов, д. 67к2</t>
  </si>
  <si>
    <t>офис, 8-904-375-53-03, 8-900-630-57-42</t>
  </si>
  <si>
    <t>Никита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</si>
  <si>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</si>
  <si>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</si>
  <si>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</si>
  <si>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Сергей газель</t>
  </si>
  <si>
    <t>забрать 60 пустых бут. ПОЗВОНИТЬ НА НОМЕР 8-911-154-63-08 Нелли .подписывать акт (доки у них оставить)старого образца добавлять Договор №116/19/ЗКЭ/223/МП от 11.11.2019г.
Наименование воды: Вода питьевая артезианская негазированная 1-й категории, Серебряная капелька, Россия
.323-84-42 контактное лицо по договору  8-911-154-63-08.</t>
  </si>
  <si>
    <t>Водономика</t>
  </si>
  <si>
    <t>Спб, ул. Лоцманская д.20</t>
  </si>
  <si>
    <t>Промсвязьбанк, касса расчётов, 8-952-378-30-46, 8-921-097-93-75</t>
  </si>
  <si>
    <t>10:00-17:00</t>
  </si>
  <si>
    <t>Билан</t>
  </si>
  <si>
    <t>по возможности до 12</t>
  </si>
  <si>
    <t>ТигМет (бывш. Н-ТРУД) водоносов</t>
  </si>
  <si>
    <t>Красное село, СПб, ул. Свободы д. 50</t>
  </si>
  <si>
    <t>989-81-49, 8-952-289-81-49, 8-952-289-81-47., приложить схему проезда</t>
  </si>
  <si>
    <t>с ндс. счёт отправлять на почту предварительный созвон за час info@ntrud.ru,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</si>
  <si>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</si>
  <si>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</si>
  <si>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</si>
  <si>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Егор</t>
  </si>
  <si>
    <t>Поставка №1 (2 из 4 бут) (доки на каждую поставку).отправлять с чёт на buh@stylegb.com</t>
  </si>
  <si>
    <t>Клиент №6297</t>
  </si>
  <si>
    <t>СПб, Московское шоссе, д. 139</t>
  </si>
  <si>
    <t>АДРЕС- Ориентир. 8-981-964-87-00</t>
  </si>
  <si>
    <t>15:00-18:00</t>
  </si>
  <si>
    <t xml:space="preserve">1 - Кулер для воды Aqua Expert 08MD
 </t>
  </si>
  <si>
    <t>СОЗВОН -объяснят как найти их. кулер в б/п аренду (если не будет нового, то б/у). догвор аренды, не раньше 15-00.</t>
  </si>
  <si>
    <t>Клиент№6831</t>
  </si>
  <si>
    <t>СПб, ул. Киевская д. 28</t>
  </si>
  <si>
    <t>автосервис , 8-911-279-10-66</t>
  </si>
  <si>
    <t>с 11 работают</t>
  </si>
  <si>
    <t>Клиент№2730</t>
  </si>
  <si>
    <t>СПб, поселок Шушары, Изборская ул. д. 1к1</t>
  </si>
  <si>
    <t>ПУШКИН, Московская Славянка, Белорусские кухни 8-921-957-08-51</t>
  </si>
  <si>
    <t>11:00-19:00</t>
  </si>
  <si>
    <t>ГОРИЗОНТ (бывш Рос Шпунт , бывш. Энергорос)</t>
  </si>
  <si>
    <t>СПб, поселок Металлострой, Ефремовский проезд, д. 201</t>
  </si>
  <si>
    <t>8-931-252-38-36 – Денис</t>
  </si>
  <si>
    <t>с ндс на ИНН 7817035892,  созвон утром для пропуска! ЗАКАЗЫВАЮТ Ё,8-921-413-13-71 звонить на этот номер</t>
  </si>
  <si>
    <t>Клиент №7704</t>
  </si>
  <si>
    <t>СПб, Советский проспект, д. 39к1 строение 1</t>
  </si>
  <si>
    <t>кв. 203, 13й этаж, 2я парадная. 8-981-842-97-57</t>
  </si>
  <si>
    <t>по возможности пораньше. созвон</t>
  </si>
  <si>
    <t>Клиент№7315</t>
  </si>
  <si>
    <t>Пулковское шоссе д. 40к3</t>
  </si>
  <si>
    <t>кв723, 8-999-246-46-30</t>
  </si>
  <si>
    <t>10:00-18:00</t>
  </si>
  <si>
    <t>забрать пустые</t>
  </si>
  <si>
    <t>Лик-Мед(ИП НАДОБНИКОВ)</t>
  </si>
  <si>
    <t>СПб, 7-й Предпортовый проезд, д. 14</t>
  </si>
  <si>
    <t>склад, созвон, объяснят как проехать,  8-952-386-70-06</t>
  </si>
  <si>
    <t>09:00-11:30 12:30-14:00</t>
  </si>
  <si>
    <t>ДО 12! после лифт не будет работать, с 11-30 до 12-30 обед, .8-950-000-38-77.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</si>
  <si>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</si>
  <si>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</si>
  <si>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</si>
  <si>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</si>
  <si>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</si>
  <si>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Ломоносов, СПб, ул. Швейцарская д. 18к2</t>
  </si>
  <si>
    <t>кв. 17, 5й этаж без лифта, 8-996-772-58-66</t>
  </si>
  <si>
    <t>созвон. Созвон с утра если до 13 не успеваете (предупредили что маловероятно что успеем)</t>
  </si>
  <si>
    <t>Клиент№5504</t>
  </si>
  <si>
    <t>СПб, Большой проспект П.С. Д. 86</t>
  </si>
  <si>
    <t>магазин Гейт, 8-921-906-83-99</t>
  </si>
  <si>
    <t>Артём</t>
  </si>
  <si>
    <t>работают с 11!</t>
  </si>
  <si>
    <t>Клиент №6542</t>
  </si>
  <si>
    <t>СПб, ул. Кременчугская д. 11</t>
  </si>
  <si>
    <t>к2, кв. 161, 8-932-053-23-07 Надежда</t>
  </si>
  <si>
    <t>новый пакет Поставка №5(10 из 20). оставят пустые бут у двери, созвон как отгрузите.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</si>
  <si>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</si>
  <si>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</si>
  <si>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</si>
  <si>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только ндс. 8-965-001-61-84 - звонить на этот номер</t>
  </si>
  <si>
    <t>Гармония</t>
  </si>
  <si>
    <t>СПб, Новочеркасский пр., д. 33</t>
  </si>
  <si>
    <t>к3,помещение 13-Н, 702-04-90 , 8-952-382-36-57</t>
  </si>
  <si>
    <t xml:space="preserve">1 - Помпа СТАНДАРТ
 </t>
  </si>
  <si>
    <t>Отдать доки.Сбор старой помбы, либо новой, если старая бракованая. бесплатно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</si>
  <si>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</si>
  <si>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</si>
  <si>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</si>
  <si>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</si>
  <si>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с ндс  как можно раньше.  особое заполнение см. папку.</t>
  </si>
  <si>
    <t>СПб, ул. Галерная, д. 31</t>
  </si>
  <si>
    <t>8-905-031-65-07, 8-962-702-16-54</t>
  </si>
  <si>
    <t>10:00-12:00</t>
  </si>
  <si>
    <t>обязательно созвон - встретят.</t>
  </si>
  <si>
    <t>Клиент №7267</t>
  </si>
  <si>
    <t>СПб, 1-ый Предпортовый проезд д. 14</t>
  </si>
  <si>
    <t>кв.265,  8-950-028-28-39</t>
  </si>
  <si>
    <t>созвон</t>
  </si>
  <si>
    <t>г. Ломоносов, СПб, Ораниенбаумский пр., д. 37</t>
  </si>
  <si>
    <t>к1, кв.227, 8-911-829-25-67</t>
  </si>
  <si>
    <t>12:00-17:00</t>
  </si>
  <si>
    <t>ЛМЗ</t>
  </si>
  <si>
    <t>СПб, ул. Чугунная д. 14</t>
  </si>
  <si>
    <t>812-542-07-92  ,8-921-404-30-51</t>
  </si>
  <si>
    <t xml:space="preserve">4 - Помпа СТАНДАРТ
 </t>
  </si>
  <si>
    <t>ПУСКАЮТ ТОЛЬКО ГРАЖДАН РФ. СЧЁТ на 120 бут (Помпы водой закрывают.)
Утром подавать данные на водителя, экспедитора и авто</t>
  </si>
  <si>
    <t>СПб, пр. Металлистов д. 34</t>
  </si>
  <si>
    <t>налоговая, 8-911-835-98-19</t>
  </si>
  <si>
    <t>созвон - встретят
подъём 10р/бут включать. если не алё - 8-999-200-25-03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</si>
  <si>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</si>
  <si>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</si>
  <si>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</si>
  <si>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В ГАРДЕРОБ
89213203512</t>
  </si>
  <si>
    <t>Клиент №7301</t>
  </si>
  <si>
    <t>СПб, ул. Есенина д. 1к1</t>
  </si>
  <si>
    <t>кв. 1317, 8-918-678-60-08</t>
  </si>
  <si>
    <t>Дмитрий Н.</t>
  </si>
  <si>
    <t>Проф Фудс водоносов</t>
  </si>
  <si>
    <t>СПб, Большой Смоленский пр., д. 17 А</t>
  </si>
  <si>
    <t>412-17-93</t>
  </si>
  <si>
    <t>09:00-15:00</t>
  </si>
  <si>
    <t>Александр</t>
  </si>
  <si>
    <t>с ндс</t>
  </si>
  <si>
    <t>Городское туристско-информационное бюро</t>
  </si>
  <si>
    <t>Спб, ул. Садовая 14/52</t>
  </si>
  <si>
    <t>Садовая 14/52, 8-981-965-09-09</t>
  </si>
  <si>
    <t>тендер!  подписывать акты,  ЗАБРАТЬ ВСЮ ПУСТУЮ ТАРУ.   Контракт 02-19 от 18.12.2018г.</t>
  </si>
  <si>
    <t>Лаборатория 01</t>
  </si>
  <si>
    <t>СПб, ул. Решетникова д.15А</t>
  </si>
  <si>
    <t>помещение 16-Н, офис 200-3., 8-812-701-07-15 + добавочный 301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</si>
  <si>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</si>
  <si>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</si>
  <si>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</si>
  <si>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СКЛАД, вынесут сами, позвонить. Забор 15 пустых бутылей.</t>
  </si>
  <si>
    <t>СПб, пр. Стачек д. 45к2</t>
  </si>
  <si>
    <t>угол ул. Новоовсянниковской и Баррикадной ул., складское помещение Экспомаркет, 8-911-033-61-77,  703-59-61.    НА воротах 26</t>
  </si>
  <si>
    <t>8-911-033-61-77 созвон, заберут воду сами</t>
  </si>
  <si>
    <t>Клиент №7716</t>
  </si>
  <si>
    <t>СПб. Бульвар Головина, д. 10</t>
  </si>
  <si>
    <t>кв. 240. 8-911-006-26-67 (не русская, писать ватсап)</t>
  </si>
  <si>
    <t>13:00-17:00</t>
  </si>
  <si>
    <t>Не говорит на русском, писать ватсап. 8-911-006-26-67 оплата на сбер-онлайн (данные в вацап скинуть - контакт Полина клиент)</t>
  </si>
  <si>
    <t>Испытательный Центр «Стройэксперт»</t>
  </si>
  <si>
    <t>СПб, Большеохтинский пр. д. 9</t>
  </si>
  <si>
    <t>лит.А. 8-965-753-29-14, 318-18-79</t>
  </si>
  <si>
    <t>СПб, Старо-Петергофский пр. д. 21к8</t>
  </si>
  <si>
    <t>кв. 215, 3й этаж, 8-921-917-95-07</t>
  </si>
  <si>
    <t>18:00-20:00</t>
  </si>
  <si>
    <t>возить в указанное время</t>
  </si>
  <si>
    <t>Клиент №7684</t>
  </si>
  <si>
    <t>Гатчинский район, СНТ Дони, , ул. 8 линия, д. 181, стр. 1</t>
  </si>
  <si>
    <t>8-992-330-83-57</t>
  </si>
  <si>
    <t>В СТОРОНУ ГАТЧИНЫ по киевскому шоссе. если не алё - звоните в офис</t>
  </si>
  <si>
    <t>СПб, Кронверкская набережная д. 5</t>
  </si>
  <si>
    <t>рядом с кафе "Алые паруса" и академией Правосудия.</t>
  </si>
  <si>
    <t>павильоны закрыты, но охрана круглосуточно РЯДОМ с АЗС . ЗАБРАТЬ ТАРУ подписывать акт!   тендер! не путать с другим клиентом!8-981-965-09-09.</t>
  </si>
  <si>
    <t>СПб, ул. Будапештская д. 42</t>
  </si>
  <si>
    <t>к4, кв.43, 8-911-781-17-65</t>
  </si>
  <si>
    <t>15:00-19:00</t>
  </si>
  <si>
    <t>созвон заранее!  бутыли с плотными пробками!</t>
  </si>
  <si>
    <t>Бизнес-Юст</t>
  </si>
  <si>
    <t>СПб, ул. Шпалерная, д. 51</t>
  </si>
  <si>
    <t>БЦ "Таврический", 1й этаж, кабинет 105. 8-931-586-68-34 Тимур, 339-09-78</t>
  </si>
  <si>
    <t>созвон  за 15 минут. договор</t>
  </si>
  <si>
    <t>Пушкин, СПб, посёлок Александровская, 5-я линия д. 17к</t>
  </si>
  <si>
    <t>8-952-261-00-11</t>
  </si>
  <si>
    <t>созвон заранее! оплата картой.</t>
  </si>
  <si>
    <t>Дима Трусов</t>
  </si>
  <si>
    <t>СПб, ул. Звенигородская д. 1к2</t>
  </si>
  <si>
    <t>8-981-742-46-47</t>
  </si>
  <si>
    <t xml:space="preserve">1 - Заказ от ЭНДИ
 </t>
  </si>
  <si>
    <t>ПЕРЕДАТЬ КОНВЕРТ</t>
  </si>
  <si>
    <t>Клиент №7720</t>
  </si>
  <si>
    <t>СПб, ул. Маршала Захарова, д. 22/1</t>
  </si>
  <si>
    <t>кв. 360, 8-921-774-92-59.</t>
  </si>
  <si>
    <t>14:00-16:00</t>
  </si>
  <si>
    <t>Кирпичная вставка в центральной части дома, парадная 5</t>
  </si>
  <si>
    <t>г. Колпино, СПб, бульвар Трудящихся д. 36</t>
  </si>
  <si>
    <t>кв. 57, 10й этаж, лифт есть,</t>
  </si>
  <si>
    <t>БУТЫЛИ С РУЧКОЙ!ОБЯЗАТЕЛЬНО СОЗВОН ЗА ЧАС -связаться по номеру 8-950-039-75-00. скажут куда отгружать. ЕСЛИ НЕ АЛЁ  -звоните в офис</t>
  </si>
  <si>
    <t>Ип Кочнев</t>
  </si>
  <si>
    <t>СПб, Литейный пр. д. 29</t>
  </si>
  <si>
    <t>272-65-51. магазин Великие люди</t>
  </si>
  <si>
    <t>11:00-21:00</t>
  </si>
  <si>
    <t>в доках указывать номер договора №137 от 04.06.2019</t>
  </si>
  <si>
    <t>Клиент №7122</t>
  </si>
  <si>
    <t>СПб, Петергофское шоссе д. 55</t>
  </si>
  <si>
    <t>8-981-902-44-38. ПАРКИНГ</t>
  </si>
  <si>
    <t>16:00-19:00</t>
  </si>
  <si>
    <t>забрать пустые бутали на охране</t>
  </si>
  <si>
    <t>Клиент №7484</t>
  </si>
  <si>
    <t>СПб, ул. Катерников, д.7</t>
  </si>
  <si>
    <t>6ая парадная, кв. 336, 1й этаж, 8-981-902-44-38</t>
  </si>
  <si>
    <t>16:00-18:00</t>
  </si>
  <si>
    <t>доп номер 8-921-765-71-37. Забрать пустые бут</t>
  </si>
  <si>
    <t>СПб, Ленинский пр. д. 114</t>
  </si>
  <si>
    <t>магазин Афоня,  983-43-09</t>
  </si>
  <si>
    <t>Клиент №7721</t>
  </si>
  <si>
    <t>СПб, ул. Вавиловых , д. 4, к. 2</t>
  </si>
  <si>
    <t>кв. 130, 5 этаж. 8-905-288-00-08</t>
  </si>
  <si>
    <t>Клиент №7000</t>
  </si>
  <si>
    <t>СПб, СПб, деревня Новое Девяткино, ул. Озёрная д. 8</t>
  </si>
  <si>
    <t>кв.181, 8-981-688-13-33</t>
  </si>
  <si>
    <t>14:00-18:00</t>
  </si>
  <si>
    <t>Клиент №7722</t>
  </si>
  <si>
    <t>СПб, Суворовский д.54</t>
  </si>
  <si>
    <t>кв.15, 8-900-010-54-30</t>
  </si>
  <si>
    <t>11:00-13:00</t>
  </si>
  <si>
    <t>КАК МОЖНО РАНЬШЕ</t>
  </si>
  <si>
    <t>Клиент №7723</t>
  </si>
  <si>
    <t>СПб, Суворовский пр, д. 56</t>
  </si>
  <si>
    <t>КИОСК, 8-963-322-68-19 Оксана</t>
  </si>
  <si>
    <t xml:space="preserve">1 - Бутыль 19 литров с ручкой
 1 - Пробка для бутылей 19 литров
 1 - Помпа СТАНДАРТ
 </t>
  </si>
  <si>
    <t>С 2 до 4.</t>
  </si>
  <si>
    <t>Клиент №6945</t>
  </si>
  <si>
    <t>СПб, ул. Партизана Гремана д. 3</t>
  </si>
  <si>
    <t>администрация первый этаж, кабинет 125, 8-921-583-97-34</t>
  </si>
  <si>
    <t>9:00-13:00</t>
  </si>
  <si>
    <t>Клиент №7724</t>
  </si>
  <si>
    <t>СПб, Измайловский пр, к. 2</t>
  </si>
  <si>
    <t>с 4 до 6</t>
  </si>
  <si>
    <t>СПб, ул.Мичманская д.2</t>
  </si>
  <si>
    <t>кв.227, домофон 8-965-765-33-44, 8-981-190-73-39</t>
  </si>
  <si>
    <t>СОЗВОН заранее минут за 15</t>
  </si>
  <si>
    <t>Путьрем</t>
  </si>
  <si>
    <t>поселок Гапсары, Станция Пери</t>
  </si>
  <si>
    <t>8-921-184-83-46, 8-952-363-17-62</t>
  </si>
  <si>
    <t>10:00-16:30</t>
  </si>
  <si>
    <t>ПМС 29.</t>
  </si>
  <si>
    <t>Клиент№5301</t>
  </si>
  <si>
    <t>СПб, Степана Разина д. 9-11</t>
  </si>
  <si>
    <t>Самовывоз</t>
  </si>
  <si>
    <t>Митя</t>
  </si>
  <si>
    <t>СПб, Набережная реки Фонтанки, д. 105</t>
  </si>
  <si>
    <t>Лит Б, здание Ространсдор, 8-911-198-14-78</t>
  </si>
  <si>
    <t>подъем 5 руб/бут  созвон пропустят во двор подготовить сдачу с 1000</t>
  </si>
  <si>
    <t>Клиент№4835</t>
  </si>
  <si>
    <t>СПб, ул. Рубинштейна, д. 9</t>
  </si>
  <si>
    <t>на углу магазин</t>
  </si>
  <si>
    <t>11:00-18:00</t>
  </si>
  <si>
    <t>пункт самовывоза работает с 11   НЕ РАНЬШЕ  904-26-44. с 11 работают,  магазин Гейт 31</t>
  </si>
  <si>
    <t>СПб, ул. Галерная, д. 16</t>
  </si>
  <si>
    <t>цветочный магазин, 8-931-251-09-93</t>
  </si>
  <si>
    <t>08:30-17:00</t>
  </si>
  <si>
    <t>Клиент №7549</t>
  </si>
  <si>
    <t>СПб, Пулковское шоссе д. 24к2</t>
  </si>
  <si>
    <t>кв. 47, 8-923-199-36-19</t>
  </si>
  <si>
    <t>15:00-17:00</t>
  </si>
  <si>
    <t>клиент №7046</t>
  </si>
  <si>
    <t>СПб, пр. Просвещения д. 46</t>
  </si>
  <si>
    <t>к1, кв.63, 8-952-215-03-61</t>
  </si>
  <si>
    <t>12:00-15:00</t>
  </si>
  <si>
    <t>8-952-200-52-76</t>
  </si>
  <si>
    <t>Клиент№4650</t>
  </si>
  <si>
    <t>СПб, 15-я линия Васильевского острова, д.76</t>
  </si>
  <si>
    <t>кв. 68,  8-967-532-49-29</t>
  </si>
  <si>
    <t>8-962-696-56-26. поменяли адресс</t>
  </si>
  <si>
    <t>Клиент №7523</t>
  </si>
  <si>
    <t>СПб, ул. Тамбасова д. 13к3</t>
  </si>
  <si>
    <t>кв. 113, 8-921-408-39-47</t>
  </si>
  <si>
    <t>Клиент №7231</t>
  </si>
  <si>
    <t>СПб, Ленинский пр. д. 82</t>
  </si>
  <si>
    <t>кв. 345, 8-965-007-86-46</t>
  </si>
  <si>
    <t>09:00-16:00</t>
  </si>
  <si>
    <t>СПб, ул. Якубовича д. 4</t>
  </si>
  <si>
    <t>Федеральный арбитражный суд Северо-Западного округа, 2 эт, лифт есть 8-911-992-97-89</t>
  </si>
  <si>
    <t>-</t>
  </si>
  <si>
    <t>созвон иначе не пустят-  8-911-992-97-89.  БЫТЬ В МАСКЕ И ПЕРЧАТКАХ (без этого не пустят)
 доп.номер 8-952-387-33-35</t>
  </si>
  <si>
    <t>ч/л</t>
  </si>
  <si>
    <t>ул. Степана Разина д.9</t>
  </si>
  <si>
    <t>самовывоз на карту</t>
  </si>
  <si>
    <t>клиент №7725</t>
  </si>
  <si>
    <t>СПб, Головнина д. 10</t>
  </si>
  <si>
    <t>1 подъезд, кв.14 8-922-412-65-24</t>
  </si>
  <si>
    <t>Клиент №7247</t>
  </si>
  <si>
    <t>СПб, пр. Просвещения д. 32</t>
  </si>
  <si>
    <t>3й этаж, лифт есть, , корпус 2, кв.305,  8-911-129-00-43 Светлана</t>
  </si>
  <si>
    <t>Клиент №7730</t>
  </si>
  <si>
    <t>СПб, ул. Салова д. 53</t>
  </si>
  <si>
    <t>к1, Лит В, 8-962-700-00-36</t>
  </si>
  <si>
    <t>Клиент №7732</t>
  </si>
  <si>
    <t>СПб, ул. Фёдора Абрамова д. 4</t>
  </si>
  <si>
    <t>кв.1039, 8-931-360-38-18</t>
  </si>
  <si>
    <t>Клиент №6835</t>
  </si>
  <si>
    <t>СПб, ул. Яхтенная д. 34</t>
  </si>
  <si>
    <t>кв.31, 8-931-239-12-69</t>
  </si>
  <si>
    <t>забрать 2 пустых бутыля</t>
  </si>
  <si>
    <t>Клиент №7733</t>
  </si>
  <si>
    <t>кв.250, 8-911-216-26-01</t>
  </si>
  <si>
    <t>Клиент№1964</t>
  </si>
  <si>
    <t>СПб, ул. Бабушкина д. 101к1</t>
  </si>
  <si>
    <t>кв 21, 983-14-90, 8-905-223-14-90</t>
  </si>
  <si>
    <t>19:00-21:00</t>
  </si>
  <si>
    <t>СТРОГО И СОЗВОН ЗА ЧАС  МИНУТ с 18 ОБЯЗАТЕЛЕН!!!созвон за час!, а не за 20 минут!!!ЧИСТЫЕ НЕМЯТЫЕ БУТЫЛИ!! ПРОВЕРИТЬ ЧТОБЫ НЕ ТЕКЛИ Бут.</t>
  </si>
  <si>
    <t>Клиент №6026</t>
  </si>
  <si>
    <t>СПб, СПб, Всеволожский район, посёлок Мурино, ул. Шувалова, д. 7</t>
  </si>
  <si>
    <t>кв.528,  8-981-846-78-91</t>
  </si>
  <si>
    <t>Клиент №7734</t>
  </si>
  <si>
    <t>СПб, Искровский пр, д. 9</t>
  </si>
  <si>
    <t>кв 523, 2 этаж. 8-911-820-89-05</t>
  </si>
  <si>
    <t>14:30-20:00</t>
  </si>
  <si>
    <t>дозвон за 20 мин</t>
  </si>
  <si>
    <t>СПб ул. Михаила Дудина д.12</t>
  </si>
  <si>
    <t>кв.181, 8-981-822-87-47</t>
  </si>
  <si>
    <t>СПб, Дачный пр., д.30</t>
  </si>
  <si>
    <t>к1, кв2, 8-977-497-82-06</t>
  </si>
  <si>
    <t>17:00-19:30</t>
  </si>
  <si>
    <t>Звонок за 30 минут.</t>
  </si>
  <si>
    <t>Клиент №7212</t>
  </si>
  <si>
    <t>СПб, ул. Тамбасова д.4</t>
  </si>
  <si>
    <t>к2, кв. 304. 10 парадная заезд со Здоровцева, 8-963-306-46-41</t>
  </si>
  <si>
    <t>Клиент №7531</t>
  </si>
  <si>
    <t>СПб, ул. Фёдора Абрамова д. 8</t>
  </si>
  <si>
    <t>3я парадная, 17й этаж, кв. 1083. 8-921-414-49-60</t>
  </si>
  <si>
    <t>13:00-15:00</t>
  </si>
  <si>
    <t>СОЗВОН за полчаса. кв 1083</t>
  </si>
  <si>
    <t>Клиент №7737</t>
  </si>
  <si>
    <t>СПб, ул. Фёдора Абрамова д. 21</t>
  </si>
  <si>
    <t>к1, кв.639, 10 этаж, 8-953-377-39-99</t>
  </si>
  <si>
    <t>20:00-22:00</t>
  </si>
  <si>
    <t>Клиент №7736</t>
  </si>
  <si>
    <t>СПб, мкрн Парголово, ул. Заречная, д. 41</t>
  </si>
  <si>
    <t>кв. 39. 8-921-448-03-12 Артемий</t>
  </si>
  <si>
    <t>Клиент №7738</t>
  </si>
  <si>
    <t>СПб, ул. Туристская д. 20</t>
  </si>
  <si>
    <t>к2, кв.378, 8-921-952-19-17</t>
  </si>
  <si>
    <t>17:00-20:00</t>
  </si>
  <si>
    <t>Клиент №7739</t>
  </si>
  <si>
    <t>СПб, СПб, деревня Кудрово, Европейский пр., д. 21</t>
  </si>
  <si>
    <t>к2, 8-966-756-96-58</t>
  </si>
  <si>
    <t>19:00-22:00</t>
  </si>
  <si>
    <t>пакет за 250 + помпа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</si>
  <si>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</si>
  <si>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</si>
  <si>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</si>
  <si>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старый клиент,  созвон если не успеваете</t>
  </si>
  <si>
    <t>СПб, Московский проспект, д. 183/185</t>
  </si>
  <si>
    <t>8-931-377-77-77, Салон красоты 27 и 7</t>
  </si>
  <si>
    <t>18:00-21:00</t>
  </si>
  <si>
    <t>Клиент №7740</t>
  </si>
  <si>
    <t>СПб, ул. Брянцева д. 13</t>
  </si>
  <si>
    <t>к1, 8-914-284-70-95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</si>
</sst>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9" sqref="C9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2571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5</v>
      </c>
      <c r="M6" s="49"/>
      <c r="N6" s="49" t="str">
        <f>SUM(I6:M6)</f>
        <v>0</v>
      </c>
      <c r="O6" s="50"/>
      <c r="P6" s="49">
        <v>925</v>
      </c>
      <c r="Q6" s="49"/>
      <c r="R6" s="49">
        <v>75</v>
      </c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7341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7612</v>
      </c>
      <c r="D8" s="46" t="s">
        <v>42</v>
      </c>
      <c r="E8" s="46" t="s">
        <v>43</v>
      </c>
      <c r="F8" s="38" t="s">
        <v>32</v>
      </c>
      <c r="G8" s="46" t="s">
        <v>33</v>
      </c>
      <c r="H8" s="48"/>
      <c r="I8" s="49"/>
      <c r="J8" s="49"/>
      <c r="K8" s="49"/>
      <c r="L8" s="49">
        <v>10</v>
      </c>
      <c r="M8" s="49"/>
      <c r="N8" s="49" t="str">
        <f>SUM(I8:M8)</f>
        <v>0</v>
      </c>
      <c r="O8" s="50"/>
      <c r="P8" s="49">
        <v>1450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45</v>
      </c>
      <c r="C9" s="54">
        <v>6960</v>
      </c>
      <c r="D9" s="53" t="s">
        <v>46</v>
      </c>
      <c r="E9" s="53" t="s">
        <v>47</v>
      </c>
      <c r="F9" s="55" t="s">
        <v>38</v>
      </c>
      <c r="G9" s="53" t="s">
        <v>48</v>
      </c>
      <c r="H9" s="56"/>
      <c r="I9" s="57"/>
      <c r="J9" s="57"/>
      <c r="K9" s="57"/>
      <c r="L9" s="57">
        <v>10</v>
      </c>
      <c r="M9" s="57"/>
      <c r="N9" s="57" t="str">
        <f>SUM(I9:M9)</f>
        <v>0</v>
      </c>
      <c r="O9" s="58"/>
      <c r="P9" s="57"/>
      <c r="Q9" s="57">
        <v>1450</v>
      </c>
      <c r="R9" s="57"/>
      <c r="S9" s="55"/>
      <c r="T9" s="55" t="s">
        <v>49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92399</v>
      </c>
      <c r="D10" s="46" t="s">
        <v>50</v>
      </c>
      <c r="E10" s="46" t="s">
        <v>51</v>
      </c>
      <c r="F10" s="38" t="s">
        <v>38</v>
      </c>
      <c r="G10" s="46" t="s">
        <v>33</v>
      </c>
      <c r="H10" s="48"/>
      <c r="I10" s="49"/>
      <c r="J10" s="49"/>
      <c r="K10" s="49"/>
      <c r="L10" s="49">
        <v>8</v>
      </c>
      <c r="M10" s="49"/>
      <c r="N10" s="49" t="str">
        <f>SUM(I10:M10)</f>
        <v>0</v>
      </c>
      <c r="O10" s="50"/>
      <c r="P10" s="49">
        <v>1400</v>
      </c>
      <c r="Q10" s="49"/>
      <c r="R10" s="49">
        <v>160</v>
      </c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6151</v>
      </c>
      <c r="D11" s="46" t="s">
        <v>54</v>
      </c>
      <c r="E11" s="46" t="s">
        <v>55</v>
      </c>
      <c r="F11" s="38" t="s">
        <v>56</v>
      </c>
      <c r="G11" s="46" t="s">
        <v>33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560</v>
      </c>
      <c r="Q11" s="49"/>
      <c r="R11" s="49">
        <v>40</v>
      </c>
      <c r="S11" s="38" t="s">
        <v>57</v>
      </c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59</v>
      </c>
      <c r="C12" s="54">
        <v>50062</v>
      </c>
      <c r="D12" s="53" t="s">
        <v>60</v>
      </c>
      <c r="E12" s="53" t="s">
        <v>61</v>
      </c>
      <c r="F12" s="55" t="s">
        <v>62</v>
      </c>
      <c r="G12" s="53" t="s">
        <v>63</v>
      </c>
      <c r="H12" s="56"/>
      <c r="I12" s="57"/>
      <c r="J12" s="57"/>
      <c r="K12" s="57"/>
      <c r="L12" s="57">
        <v>5</v>
      </c>
      <c r="M12" s="57"/>
      <c r="N12" s="57" t="str">
        <f>SUM(I12:M12)</f>
        <v>0</v>
      </c>
      <c r="O12" s="58"/>
      <c r="P12" s="57"/>
      <c r="Q12" s="57">
        <v>550</v>
      </c>
      <c r="R12" s="57"/>
      <c r="S12" s="55"/>
      <c r="T12" s="55" t="s">
        <v>64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5412</v>
      </c>
      <c r="D13" s="46" t="s">
        <v>66</v>
      </c>
      <c r="E13" s="46" t="s">
        <v>67</v>
      </c>
      <c r="F13" s="38" t="s">
        <v>68</v>
      </c>
      <c r="G13" s="46" t="s">
        <v>69</v>
      </c>
      <c r="H13" s="48"/>
      <c r="I13" s="49"/>
      <c r="J13" s="49"/>
      <c r="K13" s="49"/>
      <c r="L13" s="49">
        <v>15</v>
      </c>
      <c r="M13" s="49"/>
      <c r="N13" s="49" t="str">
        <f>SUM(I13:M13)</f>
        <v>0</v>
      </c>
      <c r="O13" s="50"/>
      <c r="P13" s="49">
        <v>1555</v>
      </c>
      <c r="Q13" s="49"/>
      <c r="R13" s="49">
        <v>55</v>
      </c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5987</v>
      </c>
      <c r="D14" s="46" t="s">
        <v>71</v>
      </c>
      <c r="E14" s="46" t="s">
        <v>72</v>
      </c>
      <c r="F14" s="38" t="s">
        <v>73</v>
      </c>
      <c r="G14" s="46" t="s">
        <v>69</v>
      </c>
      <c r="H14" s="48"/>
      <c r="I14" s="49"/>
      <c r="J14" s="49"/>
      <c r="K14" s="49"/>
      <c r="L14" s="49">
        <v>6</v>
      </c>
      <c r="M14" s="49"/>
      <c r="N14" s="49" t="str">
        <f>SUM(I14:M14)</f>
        <v>0</v>
      </c>
      <c r="O14" s="50"/>
      <c r="P14" s="49">
        <v>840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74</v>
      </c>
      <c r="C15" s="59">
        <v>93810</v>
      </c>
      <c r="D15" s="53" t="s">
        <v>75</v>
      </c>
      <c r="E15" s="53" t="s">
        <v>76</v>
      </c>
      <c r="F15" s="55" t="s">
        <v>32</v>
      </c>
      <c r="G15" s="53" t="s">
        <v>77</v>
      </c>
      <c r="H15" s="56"/>
      <c r="I15" s="57"/>
      <c r="J15" s="57"/>
      <c r="K15" s="57"/>
      <c r="L15" s="57">
        <v>2</v>
      </c>
      <c r="M15" s="57"/>
      <c r="N15" s="57" t="str">
        <f>SUM(I15:M15)</f>
        <v>0</v>
      </c>
      <c r="O15" s="58"/>
      <c r="P15" s="57"/>
      <c r="Q15" s="57">
        <v>370</v>
      </c>
      <c r="R15" s="57"/>
      <c r="S15" s="55"/>
      <c r="T15" s="55"/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78</v>
      </c>
      <c r="C16" s="59">
        <v>500050</v>
      </c>
      <c r="D16" s="53" t="s">
        <v>79</v>
      </c>
      <c r="E16" s="53" t="s">
        <v>80</v>
      </c>
      <c r="F16" s="55" t="s">
        <v>73</v>
      </c>
      <c r="G16" s="53" t="s">
        <v>81</v>
      </c>
      <c r="H16" s="56"/>
      <c r="I16" s="57">
        <v>20</v>
      </c>
      <c r="J16" s="57"/>
      <c r="K16" s="57"/>
      <c r="L16" s="57"/>
      <c r="M16" s="57"/>
      <c r="N16" s="57" t="str">
        <f>SUM(I16:M16)</f>
        <v>0</v>
      </c>
      <c r="O16" s="58"/>
      <c r="P16" s="57"/>
      <c r="Q16" s="57">
        <v>1700</v>
      </c>
      <c r="R16" s="57"/>
      <c r="S16" s="55"/>
      <c r="T16" s="55" t="s">
        <v>82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51">
        <v>60036</v>
      </c>
      <c r="D17" s="46" t="s">
        <v>84</v>
      </c>
      <c r="E17" s="46" t="s">
        <v>85</v>
      </c>
      <c r="F17" s="38" t="s">
        <v>86</v>
      </c>
      <c r="G17" s="46" t="s">
        <v>87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440</v>
      </c>
      <c r="Q17" s="49"/>
      <c r="R17" s="49"/>
      <c r="S17" s="38" t="s">
        <v>57</v>
      </c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89</v>
      </c>
      <c r="C18" s="59">
        <v>4562</v>
      </c>
      <c r="D18" s="53" t="s">
        <v>90</v>
      </c>
      <c r="E18" s="53" t="s">
        <v>91</v>
      </c>
      <c r="F18" s="55" t="s">
        <v>38</v>
      </c>
      <c r="G18" s="53" t="s">
        <v>69</v>
      </c>
      <c r="H18" s="56"/>
      <c r="I18" s="57"/>
      <c r="J18" s="57"/>
      <c r="K18" s="57"/>
      <c r="L18" s="57">
        <v>5</v>
      </c>
      <c r="M18" s="57"/>
      <c r="N18" s="57" t="str">
        <f>SUM(I18:M18)</f>
        <v>0</v>
      </c>
      <c r="O18" s="58"/>
      <c r="P18" s="57"/>
      <c r="Q18" s="57">
        <v>800</v>
      </c>
      <c r="R18" s="57"/>
      <c r="S18" s="55"/>
      <c r="T18" s="55" t="s">
        <v>92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93</v>
      </c>
      <c r="C19" s="54">
        <v>6721</v>
      </c>
      <c r="D19" s="53" t="s">
        <v>94</v>
      </c>
      <c r="E19" s="53" t="s">
        <v>95</v>
      </c>
      <c r="F19" s="55" t="s">
        <v>86</v>
      </c>
      <c r="G19" s="53" t="s">
        <v>96</v>
      </c>
      <c r="H19" s="56"/>
      <c r="I19" s="57"/>
      <c r="J19" s="57"/>
      <c r="K19" s="57"/>
      <c r="L19" s="57">
        <v>2</v>
      </c>
      <c r="M19" s="57"/>
      <c r="N19" s="57" t="str">
        <f>SUM(I19:M19)</f>
        <v>0</v>
      </c>
      <c r="O19" s="58"/>
      <c r="P19" s="57"/>
      <c r="Q19" s="57">
        <v>380</v>
      </c>
      <c r="R19" s="57"/>
      <c r="S19" s="55"/>
      <c r="T19" s="55" t="s">
        <v>97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51">
        <v>6297</v>
      </c>
      <c r="D20" s="46" t="s">
        <v>99</v>
      </c>
      <c r="E20" s="46" t="s">
        <v>100</v>
      </c>
      <c r="F20" s="38" t="s">
        <v>101</v>
      </c>
      <c r="G20" s="46" t="s">
        <v>33</v>
      </c>
      <c r="H20" s="48"/>
      <c r="I20" s="49"/>
      <c r="J20" s="49"/>
      <c r="K20" s="49"/>
      <c r="L20" s="49">
        <v>10</v>
      </c>
      <c r="M20" s="49"/>
      <c r="N20" s="49" t="str">
        <f>SUM(I20:M20)</f>
        <v>0</v>
      </c>
      <c r="O20" s="50"/>
      <c r="P20" s="49">
        <v>5310</v>
      </c>
      <c r="Q20" s="49"/>
      <c r="R20" s="49"/>
      <c r="S20" s="38" t="s">
        <v>102</v>
      </c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104</v>
      </c>
      <c r="C21" s="51">
        <v>6831</v>
      </c>
      <c r="D21" s="46" t="s">
        <v>105</v>
      </c>
      <c r="E21" s="46" t="s">
        <v>106</v>
      </c>
      <c r="F21" s="38" t="s">
        <v>68</v>
      </c>
      <c r="G21" s="46" t="s">
        <v>96</v>
      </c>
      <c r="H21" s="48"/>
      <c r="I21" s="49"/>
      <c r="J21" s="49"/>
      <c r="K21" s="49"/>
      <c r="L21" s="49">
        <v>10</v>
      </c>
      <c r="M21" s="49"/>
      <c r="N21" s="49" t="str">
        <f>SUM(I21:M21)</f>
        <v>0</v>
      </c>
      <c r="O21" s="50"/>
      <c r="P21" s="49">
        <v>1400</v>
      </c>
      <c r="Q21" s="49"/>
      <c r="R21" s="49"/>
      <c r="S21" s="38"/>
      <c r="T21" s="38" t="s">
        <v>107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108</v>
      </c>
      <c r="C22" s="47">
        <v>2730</v>
      </c>
      <c r="D22" s="46" t="s">
        <v>109</v>
      </c>
      <c r="E22" s="46" t="s">
        <v>110</v>
      </c>
      <c r="F22" s="38" t="s">
        <v>111</v>
      </c>
      <c r="G22" s="46" t="s">
        <v>33</v>
      </c>
      <c r="H22" s="48"/>
      <c r="I22" s="49"/>
      <c r="J22" s="49">
        <v>3</v>
      </c>
      <c r="K22" s="49"/>
      <c r="L22" s="49"/>
      <c r="M22" s="49"/>
      <c r="N22" s="49" t="str">
        <f>SUM(I22:M22)</f>
        <v>0</v>
      </c>
      <c r="O22" s="50"/>
      <c r="P22" s="49">
        <v>690</v>
      </c>
      <c r="Q22" s="49"/>
      <c r="R22" s="49"/>
      <c r="S22" s="38"/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112</v>
      </c>
      <c r="C23" s="59">
        <v>345</v>
      </c>
      <c r="D23" s="53" t="s">
        <v>113</v>
      </c>
      <c r="E23" s="53" t="s">
        <v>114</v>
      </c>
      <c r="F23" s="55" t="s">
        <v>38</v>
      </c>
      <c r="G23" s="53" t="s">
        <v>33</v>
      </c>
      <c r="H23" s="56"/>
      <c r="I23" s="57"/>
      <c r="J23" s="57"/>
      <c r="K23" s="57"/>
      <c r="L23" s="57">
        <v>25</v>
      </c>
      <c r="M23" s="57"/>
      <c r="N23" s="57" t="str">
        <f>SUM(I23:M23)</f>
        <v>0</v>
      </c>
      <c r="O23" s="58"/>
      <c r="P23" s="57"/>
      <c r="Q23" s="57">
        <v>3125</v>
      </c>
      <c r="R23" s="57"/>
      <c r="S23" s="55"/>
      <c r="T23" s="55" t="s">
        <v>115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116</v>
      </c>
      <c r="C24" s="51">
        <v>7704</v>
      </c>
      <c r="D24" s="46" t="s">
        <v>117</v>
      </c>
      <c r="E24" s="46" t="s">
        <v>118</v>
      </c>
      <c r="F24" s="38" t="s">
        <v>32</v>
      </c>
      <c r="G24" s="46" t="s">
        <v>33</v>
      </c>
      <c r="H24" s="48"/>
      <c r="I24" s="49"/>
      <c r="J24" s="49">
        <v>2</v>
      </c>
      <c r="K24" s="49"/>
      <c r="L24" s="49"/>
      <c r="M24" s="49"/>
      <c r="N24" s="49" t="str">
        <f>SUM(I24:M24)</f>
        <v>0</v>
      </c>
      <c r="O24" s="50"/>
      <c r="P24" s="49"/>
      <c r="Q24" s="49">
        <v>200</v>
      </c>
      <c r="R24" s="49"/>
      <c r="S24" s="38"/>
      <c r="T24" s="38" t="s">
        <v>119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120</v>
      </c>
      <c r="C25" s="51">
        <v>7315</v>
      </c>
      <c r="D25" s="46" t="s">
        <v>121</v>
      </c>
      <c r="E25" s="46" t="s">
        <v>122</v>
      </c>
      <c r="F25" s="38" t="s">
        <v>123</v>
      </c>
      <c r="G25" s="46" t="s">
        <v>96</v>
      </c>
      <c r="H25" s="48"/>
      <c r="I25" s="49"/>
      <c r="J25" s="49"/>
      <c r="K25" s="49"/>
      <c r="L25" s="49"/>
      <c r="M25" s="49"/>
      <c r="N25" s="49" t="str">
        <f>SUM(I25:M25)</f>
        <v>0</v>
      </c>
      <c r="O25" s="50"/>
      <c r="P25" s="49">
        <v>0</v>
      </c>
      <c r="Q25" s="49"/>
      <c r="R25" s="49"/>
      <c r="S25" s="38"/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125</v>
      </c>
      <c r="C26" s="59">
        <v>3495</v>
      </c>
      <c r="D26" s="53" t="s">
        <v>126</v>
      </c>
      <c r="E26" s="53" t="s">
        <v>127</v>
      </c>
      <c r="F26" s="55" t="s">
        <v>128</v>
      </c>
      <c r="G26" s="53" t="s">
        <v>69</v>
      </c>
      <c r="H26" s="56"/>
      <c r="I26" s="57"/>
      <c r="J26" s="57"/>
      <c r="K26" s="57"/>
      <c r="L26" s="57">
        <v>10</v>
      </c>
      <c r="M26" s="57"/>
      <c r="N26" s="57" t="str">
        <f>SUM(I26:M26)</f>
        <v>0</v>
      </c>
      <c r="O26" s="58"/>
      <c r="P26" s="57"/>
      <c r="Q26" s="57">
        <v>1400</v>
      </c>
      <c r="R26" s="57"/>
      <c r="S26" s="55"/>
      <c r="T26" s="55" t="s">
        <v>129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130</v>
      </c>
      <c r="C27" s="59">
        <v>2516</v>
      </c>
      <c r="D27" s="53" t="s">
        <v>131</v>
      </c>
      <c r="E27" s="53" t="s">
        <v>132</v>
      </c>
      <c r="F27" s="55" t="s">
        <v>133</v>
      </c>
      <c r="G27" s="53" t="s">
        <v>48</v>
      </c>
      <c r="H27" s="56"/>
      <c r="I27" s="57"/>
      <c r="J27" s="57"/>
      <c r="K27" s="57"/>
      <c r="L27" s="57">
        <v>5</v>
      </c>
      <c r="M27" s="57"/>
      <c r="N27" s="57" t="str">
        <f>SUM(I27:M27)</f>
        <v>0</v>
      </c>
      <c r="O27" s="58"/>
      <c r="P27" s="57"/>
      <c r="Q27" s="57">
        <v>850</v>
      </c>
      <c r="R27" s="57"/>
      <c r="S27" s="55"/>
      <c r="T27" s="55" t="s">
        <v>134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29</v>
      </c>
      <c r="C28" s="51">
        <v>94182</v>
      </c>
      <c r="D28" s="46" t="s">
        <v>135</v>
      </c>
      <c r="E28" s="46" t="s">
        <v>136</v>
      </c>
      <c r="F28" s="38" t="s">
        <v>73</v>
      </c>
      <c r="G28" s="46" t="s">
        <v>69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760</v>
      </c>
      <c r="Q28" s="49"/>
      <c r="R28" s="49">
        <v>80</v>
      </c>
      <c r="S28" s="38"/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138</v>
      </c>
      <c r="C29" s="47">
        <v>5504</v>
      </c>
      <c r="D29" s="46" t="s">
        <v>139</v>
      </c>
      <c r="E29" s="46" t="s">
        <v>140</v>
      </c>
      <c r="F29" s="38" t="s">
        <v>68</v>
      </c>
      <c r="G29" s="46" t="s">
        <v>141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570</v>
      </c>
      <c r="Q29" s="49"/>
      <c r="R29" s="49"/>
      <c r="S29" s="38" t="s">
        <v>57</v>
      </c>
      <c r="T29" s="38" t="s">
        <v>142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143</v>
      </c>
      <c r="C30" s="51">
        <v>6542</v>
      </c>
      <c r="D30" s="46" t="s">
        <v>144</v>
      </c>
      <c r="E30" s="46" t="s">
        <v>145</v>
      </c>
      <c r="F30" s="38" t="s">
        <v>73</v>
      </c>
      <c r="G30" s="46" t="s">
        <v>39</v>
      </c>
      <c r="H30" s="48"/>
      <c r="I30" s="49"/>
      <c r="J30" s="49">
        <v>2</v>
      </c>
      <c r="K30" s="49"/>
      <c r="L30" s="49"/>
      <c r="M30" s="49"/>
      <c r="N30" s="49" t="str">
        <f>SUM(I30:M30)</f>
        <v>0</v>
      </c>
      <c r="O30" s="50"/>
      <c r="P30" s="49"/>
      <c r="Q30" s="49">
        <v>0</v>
      </c>
      <c r="R30" s="49"/>
      <c r="S30" s="38"/>
      <c r="T30" s="38" t="s">
        <v>146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147</v>
      </c>
      <c r="C31" s="59">
        <v>4977</v>
      </c>
      <c r="D31" s="53" t="s">
        <v>148</v>
      </c>
      <c r="E31" s="53" t="s">
        <v>149</v>
      </c>
      <c r="F31" s="55" t="s">
        <v>32</v>
      </c>
      <c r="G31" s="53" t="s">
        <v>141</v>
      </c>
      <c r="H31" s="56"/>
      <c r="I31" s="57"/>
      <c r="J31" s="57">
        <v>8</v>
      </c>
      <c r="K31" s="57"/>
      <c r="L31" s="57"/>
      <c r="M31" s="57"/>
      <c r="N31" s="57" t="str">
        <f>SUM(I31:M31)</f>
        <v>0</v>
      </c>
      <c r="O31" s="58"/>
      <c r="P31" s="57"/>
      <c r="Q31" s="57">
        <v>1600</v>
      </c>
      <c r="R31" s="57"/>
      <c r="S31" s="55"/>
      <c r="T31" s="55" t="s">
        <v>150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151</v>
      </c>
      <c r="C32" s="59">
        <v>567</v>
      </c>
      <c r="D32" s="53" t="s">
        <v>152</v>
      </c>
      <c r="E32" s="53" t="s">
        <v>153</v>
      </c>
      <c r="F32" s="55" t="s">
        <v>32</v>
      </c>
      <c r="G32" s="53" t="s">
        <v>39</v>
      </c>
      <c r="H32" s="56"/>
      <c r="I32" s="57"/>
      <c r="J32" s="57"/>
      <c r="K32" s="57"/>
      <c r="L32" s="57"/>
      <c r="M32" s="57"/>
      <c r="N32" s="57" t="str">
        <f>SUM(I32:M32)</f>
        <v>0</v>
      </c>
      <c r="O32" s="58"/>
      <c r="P32" s="57"/>
      <c r="Q32" s="57">
        <v>0</v>
      </c>
      <c r="R32" s="57"/>
      <c r="S32" s="55" t="s">
        <v>154</v>
      </c>
      <c r="T32" s="55" t="s">
        <v>155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156</v>
      </c>
      <c r="C33" s="59">
        <v>5714</v>
      </c>
      <c r="D33" s="53" t="s">
        <v>157</v>
      </c>
      <c r="E33" s="53" t="s">
        <v>158</v>
      </c>
      <c r="F33" s="55" t="s">
        <v>159</v>
      </c>
      <c r="G33" s="53" t="s">
        <v>69</v>
      </c>
      <c r="H33" s="56"/>
      <c r="I33" s="57"/>
      <c r="J33" s="57"/>
      <c r="K33" s="57"/>
      <c r="L33" s="57">
        <v>25</v>
      </c>
      <c r="M33" s="57"/>
      <c r="N33" s="57" t="str">
        <f>SUM(I33:M33)</f>
        <v>0</v>
      </c>
      <c r="O33" s="58"/>
      <c r="P33" s="57"/>
      <c r="Q33" s="57">
        <v>2625</v>
      </c>
      <c r="R33" s="57"/>
      <c r="S33" s="55"/>
      <c r="T33" s="55" t="s">
        <v>160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29</v>
      </c>
      <c r="C34" s="47">
        <v>3188</v>
      </c>
      <c r="D34" s="46" t="s">
        <v>161</v>
      </c>
      <c r="E34" s="46" t="s">
        <v>162</v>
      </c>
      <c r="F34" s="38" t="s">
        <v>163</v>
      </c>
      <c r="G34" s="46" t="s">
        <v>141</v>
      </c>
      <c r="H34" s="48"/>
      <c r="I34" s="49"/>
      <c r="J34" s="49"/>
      <c r="K34" s="49"/>
      <c r="L34" s="49">
        <v>18</v>
      </c>
      <c r="M34" s="49"/>
      <c r="N34" s="49" t="str">
        <f>SUM(I34:M34)</f>
        <v>0</v>
      </c>
      <c r="O34" s="50"/>
      <c r="P34" s="49">
        <v>2340</v>
      </c>
      <c r="Q34" s="49"/>
      <c r="R34" s="49"/>
      <c r="S34" s="38"/>
      <c r="T34" s="38" t="s">
        <v>164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165</v>
      </c>
      <c r="C35" s="51">
        <v>7267</v>
      </c>
      <c r="D35" s="46" t="s">
        <v>166</v>
      </c>
      <c r="E35" s="46" t="s">
        <v>167</v>
      </c>
      <c r="F35" s="38" t="s">
        <v>86</v>
      </c>
      <c r="G35" s="46" t="s">
        <v>96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380</v>
      </c>
      <c r="Q35" s="49"/>
      <c r="R35" s="49"/>
      <c r="S35" s="38"/>
      <c r="T35" s="38" t="s">
        <v>168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29</v>
      </c>
      <c r="C36" s="51">
        <v>4196</v>
      </c>
      <c r="D36" s="46" t="s">
        <v>169</v>
      </c>
      <c r="E36" s="46" t="s">
        <v>170</v>
      </c>
      <c r="F36" s="38" t="s">
        <v>171</v>
      </c>
      <c r="G36" s="46" t="s">
        <v>69</v>
      </c>
      <c r="H36" s="48"/>
      <c r="I36" s="49"/>
      <c r="J36" s="49"/>
      <c r="K36" s="49"/>
      <c r="L36" s="49">
        <v>3</v>
      </c>
      <c r="M36" s="49"/>
      <c r="N36" s="49" t="str">
        <f>SUM(I36:M36)</f>
        <v>0</v>
      </c>
      <c r="O36" s="50"/>
      <c r="P36" s="49">
        <v>555</v>
      </c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7">
        <v>32</v>
      </c>
      <c r="B37" s="68" t="s">
        <v>172</v>
      </c>
      <c r="C37" s="69">
        <v>500044</v>
      </c>
      <c r="D37" s="68" t="s">
        <v>173</v>
      </c>
      <c r="E37" s="68" t="s">
        <v>174</v>
      </c>
      <c r="F37" s="70" t="s">
        <v>159</v>
      </c>
      <c r="G37" s="68" t="s">
        <v>81</v>
      </c>
      <c r="H37" s="71"/>
      <c r="I37" s="72">
        <v>120</v>
      </c>
      <c r="J37" s="72"/>
      <c r="K37" s="72"/>
      <c r="L37" s="72"/>
      <c r="M37" s="72"/>
      <c r="N37" s="72" t="str">
        <f>SUM(I37:M37)</f>
        <v>0</v>
      </c>
      <c r="O37" s="73"/>
      <c r="P37" s="72"/>
      <c r="Q37" s="72">
        <v>11625</v>
      </c>
      <c r="R37" s="72"/>
      <c r="S37" s="70" t="s">
        <v>175</v>
      </c>
      <c r="T37" s="70" t="s">
        <v>176</v>
      </c>
      <c r="U37" s="7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29</v>
      </c>
      <c r="C38" s="51">
        <v>94559</v>
      </c>
      <c r="D38" s="46" t="s">
        <v>177</v>
      </c>
      <c r="E38" s="46" t="s">
        <v>178</v>
      </c>
      <c r="F38" s="38" t="s">
        <v>86</v>
      </c>
      <c r="G38" s="46" t="s">
        <v>39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720</v>
      </c>
      <c r="Q38" s="49"/>
      <c r="R38" s="49">
        <v>40</v>
      </c>
      <c r="S38" s="38" t="s">
        <v>57</v>
      </c>
      <c r="T38" s="38" t="s">
        <v>179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180</v>
      </c>
      <c r="C39" s="54">
        <v>94851</v>
      </c>
      <c r="D39" s="53" t="s">
        <v>181</v>
      </c>
      <c r="E39" s="53" t="s">
        <v>182</v>
      </c>
      <c r="F39" s="55" t="s">
        <v>111</v>
      </c>
      <c r="G39" s="53" t="s">
        <v>33</v>
      </c>
      <c r="H39" s="56"/>
      <c r="I39" s="57"/>
      <c r="J39" s="57"/>
      <c r="K39" s="57"/>
      <c r="L39" s="57">
        <v>6</v>
      </c>
      <c r="M39" s="57"/>
      <c r="N39" s="57" t="str">
        <f>SUM(I39:M39)</f>
        <v>0</v>
      </c>
      <c r="O39" s="58"/>
      <c r="P39" s="57"/>
      <c r="Q39" s="57">
        <v>1020</v>
      </c>
      <c r="R39" s="57"/>
      <c r="S39" s="55"/>
      <c r="T39" s="55" t="s">
        <v>183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184</v>
      </c>
      <c r="C40" s="51">
        <v>7301</v>
      </c>
      <c r="D40" s="46" t="s">
        <v>185</v>
      </c>
      <c r="E40" s="46" t="s">
        <v>186</v>
      </c>
      <c r="F40" s="38" t="s">
        <v>73</v>
      </c>
      <c r="G40" s="46" t="s">
        <v>187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490</v>
      </c>
      <c r="Q40" s="49"/>
      <c r="R40" s="49"/>
      <c r="S40" s="38"/>
      <c r="T40" s="38" t="s">
        <v>168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188</v>
      </c>
      <c r="C41" s="59">
        <v>91608</v>
      </c>
      <c r="D41" s="53" t="s">
        <v>189</v>
      </c>
      <c r="E41" s="53" t="s">
        <v>190</v>
      </c>
      <c r="F41" s="55" t="s">
        <v>191</v>
      </c>
      <c r="G41" s="53" t="s">
        <v>192</v>
      </c>
      <c r="H41" s="56"/>
      <c r="I41" s="57"/>
      <c r="J41" s="57"/>
      <c r="K41" s="57"/>
      <c r="L41" s="57">
        <v>15</v>
      </c>
      <c r="M41" s="57"/>
      <c r="N41" s="57" t="str">
        <f>SUM(I41:M41)</f>
        <v>0</v>
      </c>
      <c r="O41" s="58"/>
      <c r="P41" s="57"/>
      <c r="Q41" s="57">
        <v>1875</v>
      </c>
      <c r="R41" s="57"/>
      <c r="S41" s="55"/>
      <c r="T41" s="55" t="s">
        <v>193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194</v>
      </c>
      <c r="C42" s="59">
        <v>500051</v>
      </c>
      <c r="D42" s="53" t="s">
        <v>195</v>
      </c>
      <c r="E42" s="53" t="s">
        <v>196</v>
      </c>
      <c r="F42" s="55" t="s">
        <v>56</v>
      </c>
      <c r="G42" s="53" t="s">
        <v>187</v>
      </c>
      <c r="H42" s="56"/>
      <c r="I42" s="57">
        <v>5</v>
      </c>
      <c r="J42" s="57"/>
      <c r="K42" s="57"/>
      <c r="L42" s="57"/>
      <c r="M42" s="57"/>
      <c r="N42" s="57" t="str">
        <f>SUM(I42:M42)</f>
        <v>0</v>
      </c>
      <c r="O42" s="58"/>
      <c r="P42" s="57">
        <v>520</v>
      </c>
      <c r="Q42" s="57"/>
      <c r="R42" s="57"/>
      <c r="S42" s="55" t="s">
        <v>57</v>
      </c>
      <c r="T42" s="55" t="s">
        <v>197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198</v>
      </c>
      <c r="C43" s="54">
        <v>94038</v>
      </c>
      <c r="D43" s="53" t="s">
        <v>199</v>
      </c>
      <c r="E43" s="53" t="s">
        <v>200</v>
      </c>
      <c r="F43" s="55" t="s">
        <v>73</v>
      </c>
      <c r="G43" s="53" t="s">
        <v>96</v>
      </c>
      <c r="H43" s="56"/>
      <c r="I43" s="57"/>
      <c r="J43" s="57"/>
      <c r="K43" s="57"/>
      <c r="L43" s="57">
        <v>4</v>
      </c>
      <c r="M43" s="57"/>
      <c r="N43" s="57" t="str">
        <f>SUM(I43:M43)</f>
        <v>0</v>
      </c>
      <c r="O43" s="58"/>
      <c r="P43" s="57"/>
      <c r="Q43" s="57">
        <v>680</v>
      </c>
      <c r="R43" s="57"/>
      <c r="S43" s="55"/>
      <c r="T43" s="55"/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201</v>
      </c>
      <c r="C44" s="59">
        <v>5676</v>
      </c>
      <c r="D44" s="53" t="s">
        <v>202</v>
      </c>
      <c r="E44" s="53" t="s">
        <v>203</v>
      </c>
      <c r="F44" s="55" t="s">
        <v>123</v>
      </c>
      <c r="G44" s="53" t="s">
        <v>69</v>
      </c>
      <c r="H44" s="56"/>
      <c r="I44" s="57"/>
      <c r="J44" s="57"/>
      <c r="K44" s="57"/>
      <c r="L44" s="57"/>
      <c r="M44" s="57"/>
      <c r="N44" s="57" t="str">
        <f>SUM(I44:M44)</f>
        <v>0</v>
      </c>
      <c r="O44" s="58"/>
      <c r="P44" s="57">
        <v>0</v>
      </c>
      <c r="Q44" s="57"/>
      <c r="R44" s="57"/>
      <c r="S44" s="55"/>
      <c r="T44" s="55" t="s">
        <v>204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29</v>
      </c>
      <c r="C45" s="47">
        <v>91509</v>
      </c>
      <c r="D45" s="46" t="s">
        <v>205</v>
      </c>
      <c r="E45" s="46" t="s">
        <v>206</v>
      </c>
      <c r="F45" s="38" t="s">
        <v>38</v>
      </c>
      <c r="G45" s="46" t="s">
        <v>77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 t="s">
        <v>207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208</v>
      </c>
      <c r="C46" s="51">
        <v>7716</v>
      </c>
      <c r="D46" s="46" t="s">
        <v>209</v>
      </c>
      <c r="E46" s="46" t="s">
        <v>210</v>
      </c>
      <c r="F46" s="38" t="s">
        <v>211</v>
      </c>
      <c r="G46" s="46" t="s">
        <v>48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200</v>
      </c>
      <c r="Q46" s="49"/>
      <c r="R46" s="49"/>
      <c r="S46" s="38"/>
      <c r="T46" s="38" t="s">
        <v>212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213</v>
      </c>
      <c r="C47" s="59">
        <v>2194</v>
      </c>
      <c r="D47" s="53" t="s">
        <v>214</v>
      </c>
      <c r="E47" s="53" t="s">
        <v>215</v>
      </c>
      <c r="F47" s="55" t="s">
        <v>159</v>
      </c>
      <c r="G47" s="53" t="s">
        <v>39</v>
      </c>
      <c r="H47" s="56"/>
      <c r="I47" s="57"/>
      <c r="J47" s="57"/>
      <c r="K47" s="57"/>
      <c r="L47" s="57">
        <v>20</v>
      </c>
      <c r="M47" s="57"/>
      <c r="N47" s="57" t="str">
        <f>SUM(I47:M47)</f>
        <v>0</v>
      </c>
      <c r="O47" s="58"/>
      <c r="P47" s="57"/>
      <c r="Q47" s="57">
        <v>2400</v>
      </c>
      <c r="R47" s="57"/>
      <c r="S47" s="55"/>
      <c r="T47" s="55"/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29</v>
      </c>
      <c r="C48" s="47">
        <v>4241</v>
      </c>
      <c r="D48" s="46" t="s">
        <v>216</v>
      </c>
      <c r="E48" s="46" t="s">
        <v>217</v>
      </c>
      <c r="F48" s="38" t="s">
        <v>218</v>
      </c>
      <c r="G48" s="46" t="s">
        <v>48</v>
      </c>
      <c r="H48" s="48"/>
      <c r="I48" s="49"/>
      <c r="J48" s="49"/>
      <c r="K48" s="49"/>
      <c r="L48" s="49">
        <v>1</v>
      </c>
      <c r="M48" s="49"/>
      <c r="N48" s="49" t="str">
        <f>SUM(I48:M48)</f>
        <v>0</v>
      </c>
      <c r="O48" s="50"/>
      <c r="P48" s="49">
        <v>230</v>
      </c>
      <c r="Q48" s="49"/>
      <c r="R48" s="49"/>
      <c r="S48" s="38"/>
      <c r="T48" s="38" t="s">
        <v>219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220</v>
      </c>
      <c r="C49" s="51">
        <v>7684</v>
      </c>
      <c r="D49" s="46" t="s">
        <v>221</v>
      </c>
      <c r="E49" s="46" t="s">
        <v>222</v>
      </c>
      <c r="F49" s="38" t="s">
        <v>38</v>
      </c>
      <c r="G49" s="46" t="s">
        <v>33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200</v>
      </c>
      <c r="Q49" s="49"/>
      <c r="R49" s="49"/>
      <c r="S49" s="38"/>
      <c r="T49" s="38" t="s">
        <v>223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194</v>
      </c>
      <c r="C50" s="59">
        <v>500051</v>
      </c>
      <c r="D50" s="53" t="s">
        <v>224</v>
      </c>
      <c r="E50" s="53" t="s">
        <v>225</v>
      </c>
      <c r="F50" s="55" t="s">
        <v>163</v>
      </c>
      <c r="G50" s="53" t="s">
        <v>187</v>
      </c>
      <c r="H50" s="56"/>
      <c r="I50" s="57">
        <v>2</v>
      </c>
      <c r="J50" s="57"/>
      <c r="K50" s="57"/>
      <c r="L50" s="57"/>
      <c r="M50" s="57"/>
      <c r="N50" s="57" t="str">
        <f>SUM(I50:M50)</f>
        <v>0</v>
      </c>
      <c r="O50" s="58"/>
      <c r="P50" s="57"/>
      <c r="Q50" s="57">
        <v>208</v>
      </c>
      <c r="R50" s="57"/>
      <c r="S50" s="55"/>
      <c r="T50" s="55" t="s">
        <v>226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29</v>
      </c>
      <c r="C51" s="47">
        <v>93706</v>
      </c>
      <c r="D51" s="46" t="s">
        <v>227</v>
      </c>
      <c r="E51" s="46" t="s">
        <v>228</v>
      </c>
      <c r="F51" s="38" t="s">
        <v>229</v>
      </c>
      <c r="G51" s="46" t="s">
        <v>96</v>
      </c>
      <c r="H51" s="48"/>
      <c r="I51" s="49"/>
      <c r="J51" s="49"/>
      <c r="K51" s="49"/>
      <c r="L51" s="49">
        <v>6</v>
      </c>
      <c r="M51" s="49"/>
      <c r="N51" s="49" t="str">
        <f>SUM(I51:M51)</f>
        <v>0</v>
      </c>
      <c r="O51" s="50"/>
      <c r="P51" s="49">
        <v>1020</v>
      </c>
      <c r="Q51" s="49"/>
      <c r="R51" s="49"/>
      <c r="S51" s="38"/>
      <c r="T51" s="38" t="s">
        <v>230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231</v>
      </c>
      <c r="C52" s="54">
        <v>6177</v>
      </c>
      <c r="D52" s="53" t="s">
        <v>232</v>
      </c>
      <c r="E52" s="53" t="s">
        <v>233</v>
      </c>
      <c r="F52" s="55" t="s">
        <v>38</v>
      </c>
      <c r="G52" s="53" t="s">
        <v>87</v>
      </c>
      <c r="H52" s="56"/>
      <c r="I52" s="57"/>
      <c r="J52" s="57"/>
      <c r="K52" s="57"/>
      <c r="L52" s="57">
        <v>3</v>
      </c>
      <c r="M52" s="57"/>
      <c r="N52" s="57" t="str">
        <f>SUM(I52:M52)</f>
        <v>0</v>
      </c>
      <c r="O52" s="58"/>
      <c r="P52" s="57"/>
      <c r="Q52" s="57">
        <v>570</v>
      </c>
      <c r="R52" s="57"/>
      <c r="S52" s="55"/>
      <c r="T52" s="55" t="s">
        <v>234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29</v>
      </c>
      <c r="C53" s="47">
        <v>3506</v>
      </c>
      <c r="D53" s="46" t="s">
        <v>235</v>
      </c>
      <c r="E53" s="46" t="s">
        <v>236</v>
      </c>
      <c r="F53" s="38" t="s">
        <v>32</v>
      </c>
      <c r="G53" s="46" t="s">
        <v>33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/>
      <c r="Q53" s="49">
        <v>370</v>
      </c>
      <c r="R53" s="49"/>
      <c r="S53" s="38"/>
      <c r="T53" s="38" t="s">
        <v>237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238</v>
      </c>
      <c r="C54" s="47">
        <v>50015</v>
      </c>
      <c r="D54" s="46" t="s">
        <v>239</v>
      </c>
      <c r="E54" s="46" t="s">
        <v>240</v>
      </c>
      <c r="F54" s="38" t="s">
        <v>73</v>
      </c>
      <c r="G54" s="46" t="s">
        <v>48</v>
      </c>
      <c r="H54" s="48"/>
      <c r="I54" s="49"/>
      <c r="J54" s="49"/>
      <c r="K54" s="49"/>
      <c r="L54" s="49"/>
      <c r="M54" s="49"/>
      <c r="N54" s="49" t="str">
        <f>SUM(I54:M54)</f>
        <v>0</v>
      </c>
      <c r="O54" s="50"/>
      <c r="P54" s="49"/>
      <c r="Q54" s="49">
        <v>0</v>
      </c>
      <c r="R54" s="49"/>
      <c r="S54" s="38" t="s">
        <v>241</v>
      </c>
      <c r="T54" s="38" t="s">
        <v>242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243</v>
      </c>
      <c r="C55" s="51">
        <v>7720</v>
      </c>
      <c r="D55" s="46" t="s">
        <v>244</v>
      </c>
      <c r="E55" s="46" t="s">
        <v>245</v>
      </c>
      <c r="F55" s="38" t="s">
        <v>246</v>
      </c>
      <c r="G55" s="46" t="s">
        <v>77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200</v>
      </c>
      <c r="Q55" s="49"/>
      <c r="R55" s="49"/>
      <c r="S55" s="38"/>
      <c r="T55" s="38" t="s">
        <v>247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0">
        <v>51</v>
      </c>
      <c r="B56" s="61" t="s">
        <v>29</v>
      </c>
      <c r="C56" s="62">
        <v>3027</v>
      </c>
      <c r="D56" s="61" t="s">
        <v>248</v>
      </c>
      <c r="E56" s="61" t="s">
        <v>249</v>
      </c>
      <c r="F56" s="63" t="s">
        <v>32</v>
      </c>
      <c r="G56" s="61" t="s">
        <v>33</v>
      </c>
      <c r="H56" s="64"/>
      <c r="I56" s="65"/>
      <c r="J56" s="65"/>
      <c r="K56" s="65"/>
      <c r="L56" s="65">
        <v>2</v>
      </c>
      <c r="M56" s="65"/>
      <c r="N56" s="65" t="str">
        <f>SUM(I56:M56)</f>
        <v>0</v>
      </c>
      <c r="O56" s="66"/>
      <c r="P56" s="65">
        <v>370</v>
      </c>
      <c r="Q56" s="65"/>
      <c r="R56" s="65"/>
      <c r="S56" s="63"/>
      <c r="T56" s="63" t="s">
        <v>250</v>
      </c>
      <c r="U56" s="63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251</v>
      </c>
      <c r="C57" s="54">
        <v>50061</v>
      </c>
      <c r="D57" s="53" t="s">
        <v>252</v>
      </c>
      <c r="E57" s="53" t="s">
        <v>253</v>
      </c>
      <c r="F57" s="55" t="s">
        <v>254</v>
      </c>
      <c r="G57" s="53" t="s">
        <v>87</v>
      </c>
      <c r="H57" s="56"/>
      <c r="I57" s="57"/>
      <c r="J57" s="57"/>
      <c r="K57" s="57"/>
      <c r="L57" s="57">
        <v>5</v>
      </c>
      <c r="M57" s="57"/>
      <c r="N57" s="57" t="str">
        <f>SUM(I57:M57)</f>
        <v>0</v>
      </c>
      <c r="O57" s="58"/>
      <c r="P57" s="57"/>
      <c r="Q57" s="57">
        <v>550</v>
      </c>
      <c r="R57" s="57"/>
      <c r="S57" s="55"/>
      <c r="T57" s="55" t="s">
        <v>255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256</v>
      </c>
      <c r="C58" s="51">
        <v>7122</v>
      </c>
      <c r="D58" s="46" t="s">
        <v>257</v>
      </c>
      <c r="E58" s="46" t="s">
        <v>258</v>
      </c>
      <c r="F58" s="38" t="s">
        <v>259</v>
      </c>
      <c r="G58" s="46" t="s">
        <v>77</v>
      </c>
      <c r="H58" s="48"/>
      <c r="I58" s="49"/>
      <c r="J58" s="49"/>
      <c r="K58" s="49"/>
      <c r="L58" s="49"/>
      <c r="M58" s="49"/>
      <c r="N58" s="49" t="str">
        <f>SUM(I58:M58)</f>
        <v>0</v>
      </c>
      <c r="O58" s="50"/>
      <c r="P58" s="49">
        <v>0</v>
      </c>
      <c r="Q58" s="49"/>
      <c r="R58" s="49"/>
      <c r="S58" s="38"/>
      <c r="T58" s="38" t="s">
        <v>260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261</v>
      </c>
      <c r="C59" s="51">
        <v>7484</v>
      </c>
      <c r="D59" s="46" t="s">
        <v>262</v>
      </c>
      <c r="E59" s="46" t="s">
        <v>263</v>
      </c>
      <c r="F59" s="38" t="s">
        <v>264</v>
      </c>
      <c r="G59" s="46" t="s">
        <v>77</v>
      </c>
      <c r="H59" s="48"/>
      <c r="I59" s="49"/>
      <c r="J59" s="49"/>
      <c r="K59" s="49"/>
      <c r="L59" s="49"/>
      <c r="M59" s="49"/>
      <c r="N59" s="49" t="str">
        <f>SUM(I59:M59)</f>
        <v>0</v>
      </c>
      <c r="O59" s="50"/>
      <c r="P59" s="49">
        <v>0</v>
      </c>
      <c r="Q59" s="49"/>
      <c r="R59" s="49"/>
      <c r="S59" s="38"/>
      <c r="T59" s="38" t="s">
        <v>265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29</v>
      </c>
      <c r="C60" s="47">
        <v>91657</v>
      </c>
      <c r="D60" s="46" t="s">
        <v>266</v>
      </c>
      <c r="E60" s="46" t="s">
        <v>267</v>
      </c>
      <c r="F60" s="38" t="s">
        <v>32</v>
      </c>
      <c r="G60" s="46" t="s">
        <v>77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660</v>
      </c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268</v>
      </c>
      <c r="C61" s="51">
        <v>7721</v>
      </c>
      <c r="D61" s="46" t="s">
        <v>269</v>
      </c>
      <c r="E61" s="46" t="s">
        <v>270</v>
      </c>
      <c r="F61" s="38" t="s">
        <v>32</v>
      </c>
      <c r="G61" s="46" t="s">
        <v>187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150</v>
      </c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271</v>
      </c>
      <c r="C62" s="51">
        <v>7000</v>
      </c>
      <c r="D62" s="46" t="s">
        <v>272</v>
      </c>
      <c r="E62" s="46" t="s">
        <v>273</v>
      </c>
      <c r="F62" s="38" t="s">
        <v>274</v>
      </c>
      <c r="G62" s="46" t="s">
        <v>187</v>
      </c>
      <c r="H62" s="48"/>
      <c r="I62" s="49"/>
      <c r="J62" s="49">
        <v>2</v>
      </c>
      <c r="K62" s="49"/>
      <c r="L62" s="49"/>
      <c r="M62" s="49"/>
      <c r="N62" s="49" t="str">
        <f>SUM(I62:M62)</f>
        <v>0</v>
      </c>
      <c r="O62" s="50"/>
      <c r="P62" s="49">
        <v>490</v>
      </c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275</v>
      </c>
      <c r="C63" s="51">
        <v>7722</v>
      </c>
      <c r="D63" s="46" t="s">
        <v>276</v>
      </c>
      <c r="E63" s="46" t="s">
        <v>277</v>
      </c>
      <c r="F63" s="38" t="s">
        <v>278</v>
      </c>
      <c r="G63" s="46" t="s">
        <v>48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150</v>
      </c>
      <c r="Q63" s="49"/>
      <c r="R63" s="49"/>
      <c r="S63" s="38"/>
      <c r="T63" s="38" t="s">
        <v>279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280</v>
      </c>
      <c r="C64" s="51">
        <v>7723</v>
      </c>
      <c r="D64" s="46" t="s">
        <v>281</v>
      </c>
      <c r="E64" s="46" t="s">
        <v>282</v>
      </c>
      <c r="F64" s="38" t="s">
        <v>246</v>
      </c>
      <c r="G64" s="46" t="s">
        <v>48</v>
      </c>
      <c r="H64" s="48"/>
      <c r="I64" s="49"/>
      <c r="J64" s="49"/>
      <c r="K64" s="49"/>
      <c r="L64" s="49">
        <v>1</v>
      </c>
      <c r="M64" s="49"/>
      <c r="N64" s="49" t="str">
        <f>SUM(I64:M64)</f>
        <v>0</v>
      </c>
      <c r="O64" s="50"/>
      <c r="P64" s="49">
        <v>560</v>
      </c>
      <c r="Q64" s="49"/>
      <c r="R64" s="49"/>
      <c r="S64" s="38" t="s">
        <v>283</v>
      </c>
      <c r="T64" s="38" t="s">
        <v>284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285</v>
      </c>
      <c r="C65" s="51">
        <v>6945</v>
      </c>
      <c r="D65" s="46" t="s">
        <v>286</v>
      </c>
      <c r="E65" s="46" t="s">
        <v>287</v>
      </c>
      <c r="F65" s="38" t="s">
        <v>288</v>
      </c>
      <c r="G65" s="46" t="s">
        <v>77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380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289</v>
      </c>
      <c r="C66" s="51">
        <v>7724</v>
      </c>
      <c r="D66" s="46" t="s">
        <v>290</v>
      </c>
      <c r="E66" s="46" t="s">
        <v>282</v>
      </c>
      <c r="F66" s="38" t="s">
        <v>264</v>
      </c>
      <c r="G66" s="46" t="s">
        <v>48</v>
      </c>
      <c r="H66" s="48"/>
      <c r="I66" s="49"/>
      <c r="J66" s="49"/>
      <c r="K66" s="49"/>
      <c r="L66" s="49">
        <v>1</v>
      </c>
      <c r="M66" s="49"/>
      <c r="N66" s="49" t="str">
        <f>SUM(I66:M66)</f>
        <v>0</v>
      </c>
      <c r="O66" s="50"/>
      <c r="P66" s="49">
        <v>560</v>
      </c>
      <c r="Q66" s="49"/>
      <c r="R66" s="49"/>
      <c r="S66" s="38" t="s">
        <v>283</v>
      </c>
      <c r="T66" s="38" t="s">
        <v>291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</v>
      </c>
      <c r="C67" s="51">
        <v>94478</v>
      </c>
      <c r="D67" s="46" t="s">
        <v>292</v>
      </c>
      <c r="E67" s="46" t="s">
        <v>293</v>
      </c>
      <c r="F67" s="38" t="s">
        <v>264</v>
      </c>
      <c r="G67" s="46" t="s">
        <v>48</v>
      </c>
      <c r="H67" s="48"/>
      <c r="I67" s="49"/>
      <c r="J67" s="49"/>
      <c r="K67" s="49"/>
      <c r="L67" s="49">
        <v>3</v>
      </c>
      <c r="M67" s="49"/>
      <c r="N67" s="49" t="str">
        <f>SUM(I67:M67)</f>
        <v>0</v>
      </c>
      <c r="O67" s="50"/>
      <c r="P67" s="49">
        <v>555</v>
      </c>
      <c r="Q67" s="49"/>
      <c r="R67" s="49"/>
      <c r="S67" s="38"/>
      <c r="T67" s="38" t="s">
        <v>294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2">
        <v>63</v>
      </c>
      <c r="B68" s="53" t="s">
        <v>295</v>
      </c>
      <c r="C68" s="59">
        <v>80003</v>
      </c>
      <c r="D68" s="53" t="s">
        <v>296</v>
      </c>
      <c r="E68" s="53" t="s">
        <v>297</v>
      </c>
      <c r="F68" s="55" t="s">
        <v>298</v>
      </c>
      <c r="G68" s="53" t="s">
        <v>81</v>
      </c>
      <c r="H68" s="56"/>
      <c r="I68" s="57">
        <v>100</v>
      </c>
      <c r="J68" s="57"/>
      <c r="K68" s="57"/>
      <c r="L68" s="57"/>
      <c r="M68" s="57"/>
      <c r="N68" s="57" t="str">
        <f>SUM(I68:M68)</f>
        <v>0</v>
      </c>
      <c r="O68" s="58"/>
      <c r="P68" s="57"/>
      <c r="Q68" s="57">
        <v>7900</v>
      </c>
      <c r="R68" s="57"/>
      <c r="S68" s="55"/>
      <c r="T68" s="55" t="s">
        <v>299</v>
      </c>
      <c r="U68" s="5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300</v>
      </c>
      <c r="C69" s="47">
        <v>5301</v>
      </c>
      <c r="D69" s="46" t="s">
        <v>301</v>
      </c>
      <c r="E69" s="46" t="s">
        <v>302</v>
      </c>
      <c r="F69" s="38"/>
      <c r="G69" s="46" t="s">
        <v>303</v>
      </c>
      <c r="H69" s="48"/>
      <c r="I69" s="49"/>
      <c r="J69" s="49">
        <v>6</v>
      </c>
      <c r="K69" s="49"/>
      <c r="L69" s="49"/>
      <c r="M69" s="49"/>
      <c r="N69" s="49" t="str">
        <f>SUM(I69:M69)</f>
        <v>0</v>
      </c>
      <c r="O69" s="50">
        <v>6</v>
      </c>
      <c r="P69" s="49">
        <v>780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</v>
      </c>
      <c r="C70" s="51">
        <v>4164</v>
      </c>
      <c r="D70" s="46" t="s">
        <v>304</v>
      </c>
      <c r="E70" s="46" t="s">
        <v>305</v>
      </c>
      <c r="F70" s="38" t="s">
        <v>211</v>
      </c>
      <c r="G70" s="46" t="s">
        <v>48</v>
      </c>
      <c r="H70" s="48"/>
      <c r="I70" s="49"/>
      <c r="J70" s="49"/>
      <c r="K70" s="49"/>
      <c r="L70" s="49">
        <v>5</v>
      </c>
      <c r="M70" s="49"/>
      <c r="N70" s="49" t="str">
        <f>SUM(I70:M70)</f>
        <v>0</v>
      </c>
      <c r="O70" s="50"/>
      <c r="P70" s="49">
        <v>875</v>
      </c>
      <c r="Q70" s="49"/>
      <c r="R70" s="49"/>
      <c r="S70" s="38"/>
      <c r="T70" s="38" t="s">
        <v>306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307</v>
      </c>
      <c r="C71" s="47">
        <v>4835</v>
      </c>
      <c r="D71" s="46" t="s">
        <v>308</v>
      </c>
      <c r="E71" s="46" t="s">
        <v>309</v>
      </c>
      <c r="F71" s="38" t="s">
        <v>310</v>
      </c>
      <c r="G71" s="46" t="s">
        <v>48</v>
      </c>
      <c r="H71" s="48"/>
      <c r="I71" s="49"/>
      <c r="J71" s="49">
        <v>4</v>
      </c>
      <c r="K71" s="49"/>
      <c r="L71" s="49"/>
      <c r="M71" s="49"/>
      <c r="N71" s="49" t="str">
        <f>SUM(I71:M71)</f>
        <v>0</v>
      </c>
      <c r="O71" s="50"/>
      <c r="P71" s="49">
        <v>880</v>
      </c>
      <c r="Q71" s="49"/>
      <c r="R71" s="49"/>
      <c r="S71" s="38"/>
      <c r="T71" s="38" t="s">
        <v>311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</v>
      </c>
      <c r="C72" s="51">
        <v>94446</v>
      </c>
      <c r="D72" s="46" t="s">
        <v>312</v>
      </c>
      <c r="E72" s="46" t="s">
        <v>313</v>
      </c>
      <c r="F72" s="38" t="s">
        <v>314</v>
      </c>
      <c r="G72" s="46" t="s">
        <v>48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/>
      <c r="P72" s="49">
        <v>370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315</v>
      </c>
      <c r="C73" s="51">
        <v>7549</v>
      </c>
      <c r="D73" s="46" t="s">
        <v>316</v>
      </c>
      <c r="E73" s="46" t="s">
        <v>317</v>
      </c>
      <c r="F73" s="38" t="s">
        <v>318</v>
      </c>
      <c r="G73" s="46" t="s">
        <v>96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720</v>
      </c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319</v>
      </c>
      <c r="C74" s="51">
        <v>7046</v>
      </c>
      <c r="D74" s="46" t="s">
        <v>320</v>
      </c>
      <c r="E74" s="46" t="s">
        <v>321</v>
      </c>
      <c r="F74" s="38" t="s">
        <v>322</v>
      </c>
      <c r="G74" s="46" t="s">
        <v>187</v>
      </c>
      <c r="H74" s="48"/>
      <c r="I74" s="49"/>
      <c r="J74" s="49">
        <v>2</v>
      </c>
      <c r="K74" s="49"/>
      <c r="L74" s="49"/>
      <c r="M74" s="49"/>
      <c r="N74" s="49" t="str">
        <f>SUM(I74:M74)</f>
        <v>0</v>
      </c>
      <c r="O74" s="50"/>
      <c r="P74" s="49">
        <v>490</v>
      </c>
      <c r="Q74" s="49"/>
      <c r="R74" s="49"/>
      <c r="S74" s="38"/>
      <c r="T74" s="38" t="s">
        <v>323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324</v>
      </c>
      <c r="C75" s="47">
        <v>4650</v>
      </c>
      <c r="D75" s="46" t="s">
        <v>325</v>
      </c>
      <c r="E75" s="46" t="s">
        <v>326</v>
      </c>
      <c r="F75" s="38" t="s">
        <v>322</v>
      </c>
      <c r="G75" s="46" t="s">
        <v>141</v>
      </c>
      <c r="H75" s="48"/>
      <c r="I75" s="49"/>
      <c r="J75" s="49"/>
      <c r="K75" s="49">
        <v>3</v>
      </c>
      <c r="L75" s="49"/>
      <c r="M75" s="49"/>
      <c r="N75" s="49" t="str">
        <f>SUM(I75:M75)</f>
        <v>0</v>
      </c>
      <c r="O75" s="50"/>
      <c r="P75" s="49">
        <v>540</v>
      </c>
      <c r="Q75" s="49"/>
      <c r="R75" s="49"/>
      <c r="S75" s="38"/>
      <c r="T75" s="38" t="s">
        <v>327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328</v>
      </c>
      <c r="C76" s="51">
        <v>7523</v>
      </c>
      <c r="D76" s="46" t="s">
        <v>329</v>
      </c>
      <c r="E76" s="46" t="s">
        <v>330</v>
      </c>
      <c r="F76" s="38" t="s">
        <v>38</v>
      </c>
      <c r="G76" s="46" t="s">
        <v>77</v>
      </c>
      <c r="H76" s="48"/>
      <c r="I76" s="49"/>
      <c r="J76" s="49"/>
      <c r="K76" s="49"/>
      <c r="L76" s="49">
        <v>4</v>
      </c>
      <c r="M76" s="49"/>
      <c r="N76" s="49" t="str">
        <f>SUM(I76:M76)</f>
        <v>0</v>
      </c>
      <c r="O76" s="50"/>
      <c r="P76" s="49">
        <v>720</v>
      </c>
      <c r="Q76" s="49"/>
      <c r="R76" s="49"/>
      <c r="S76" s="38"/>
      <c r="T76" s="38" t="s">
        <v>168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331</v>
      </c>
      <c r="C77" s="51">
        <v>7231</v>
      </c>
      <c r="D77" s="46" t="s">
        <v>332</v>
      </c>
      <c r="E77" s="46" t="s">
        <v>333</v>
      </c>
      <c r="F77" s="38" t="s">
        <v>334</v>
      </c>
      <c r="G77" s="46" t="s">
        <v>77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380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29</v>
      </c>
      <c r="C78" s="47">
        <v>91930</v>
      </c>
      <c r="D78" s="46" t="s">
        <v>335</v>
      </c>
      <c r="E78" s="46" t="s">
        <v>336</v>
      </c>
      <c r="F78" s="38" t="s">
        <v>159</v>
      </c>
      <c r="G78" s="46" t="s">
        <v>337</v>
      </c>
      <c r="H78" s="48"/>
      <c r="I78" s="49"/>
      <c r="J78" s="49"/>
      <c r="K78" s="49"/>
      <c r="L78" s="49">
        <v>3</v>
      </c>
      <c r="M78" s="49"/>
      <c r="N78" s="49" t="str">
        <f>SUM(I78:M78)</f>
        <v>0</v>
      </c>
      <c r="O78" s="50"/>
      <c r="P78" s="49">
        <v>555</v>
      </c>
      <c r="Q78" s="49"/>
      <c r="R78" s="49"/>
      <c r="S78" s="38"/>
      <c r="T78" s="38" t="s">
        <v>338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339</v>
      </c>
      <c r="C79" s="51">
        <v>6039</v>
      </c>
      <c r="D79" s="46" t="s">
        <v>340</v>
      </c>
      <c r="E79" s="46"/>
      <c r="F79" s="38"/>
      <c r="G79" s="46" t="s">
        <v>303</v>
      </c>
      <c r="H79" s="48"/>
      <c r="I79" s="49"/>
      <c r="J79" s="49"/>
      <c r="K79" s="49"/>
      <c r="L79" s="49">
        <v>20</v>
      </c>
      <c r="M79" s="49"/>
      <c r="N79" s="49" t="str">
        <f>SUM(I79:M79)</f>
        <v>0</v>
      </c>
      <c r="O79" s="50">
        <v>10</v>
      </c>
      <c r="P79" s="49">
        <v>2800</v>
      </c>
      <c r="Q79" s="49"/>
      <c r="R79" s="49"/>
      <c r="S79" s="38"/>
      <c r="T79" s="38" t="s">
        <v>341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60">
        <v>75</v>
      </c>
      <c r="B80" s="61" t="s">
        <v>342</v>
      </c>
      <c r="C80" s="51">
        <v>7725</v>
      </c>
      <c r="D80" s="61" t="s">
        <v>343</v>
      </c>
      <c r="E80" s="61" t="s">
        <v>344</v>
      </c>
      <c r="F80" s="63" t="s">
        <v>73</v>
      </c>
      <c r="G80" s="61" t="s">
        <v>337</v>
      </c>
      <c r="H80" s="64"/>
      <c r="I80" s="65"/>
      <c r="J80" s="65">
        <v>2</v>
      </c>
      <c r="K80" s="65"/>
      <c r="L80" s="65"/>
      <c r="M80" s="65"/>
      <c r="N80" s="65" t="str">
        <f>SUM(I80:M80)</f>
        <v>0</v>
      </c>
      <c r="O80" s="66"/>
      <c r="P80" s="65">
        <v>300</v>
      </c>
      <c r="Q80" s="65"/>
      <c r="R80" s="65"/>
      <c r="S80" s="63" t="s">
        <v>154</v>
      </c>
      <c r="T80" s="63"/>
      <c r="U80" s="63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345</v>
      </c>
      <c r="C81" s="51">
        <v>7247</v>
      </c>
      <c r="D81" s="46" t="s">
        <v>346</v>
      </c>
      <c r="E81" s="46" t="s">
        <v>347</v>
      </c>
      <c r="F81" s="38" t="s">
        <v>101</v>
      </c>
      <c r="G81" s="46" t="s">
        <v>187</v>
      </c>
      <c r="H81" s="48"/>
      <c r="I81" s="49"/>
      <c r="J81" s="49"/>
      <c r="K81" s="49"/>
      <c r="L81" s="49">
        <v>2</v>
      </c>
      <c r="M81" s="49"/>
      <c r="N81" s="49" t="str">
        <f>SUM(I81:M81)</f>
        <v>0</v>
      </c>
      <c r="O81" s="50"/>
      <c r="P81" s="49">
        <v>380</v>
      </c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348</v>
      </c>
      <c r="C82" s="51">
        <v>7730</v>
      </c>
      <c r="D82" s="46" t="s">
        <v>349</v>
      </c>
      <c r="E82" s="46" t="s">
        <v>350</v>
      </c>
      <c r="F82" s="38" t="s">
        <v>229</v>
      </c>
      <c r="G82" s="46" t="s">
        <v>96</v>
      </c>
      <c r="H82" s="48"/>
      <c r="I82" s="49"/>
      <c r="J82" s="49"/>
      <c r="K82" s="49"/>
      <c r="L82" s="49">
        <v>4</v>
      </c>
      <c r="M82" s="49"/>
      <c r="N82" s="49" t="str">
        <f>SUM(I82:M82)</f>
        <v>0</v>
      </c>
      <c r="O82" s="50"/>
      <c r="P82" s="49">
        <v>720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351</v>
      </c>
      <c r="C83" s="51">
        <v>7732</v>
      </c>
      <c r="D83" s="46" t="s">
        <v>352</v>
      </c>
      <c r="E83" s="46" t="s">
        <v>353</v>
      </c>
      <c r="F83" s="38" t="s">
        <v>123</v>
      </c>
      <c r="G83" s="46" t="s">
        <v>187</v>
      </c>
      <c r="H83" s="48"/>
      <c r="I83" s="49"/>
      <c r="J83" s="49">
        <v>2</v>
      </c>
      <c r="K83" s="49"/>
      <c r="L83" s="49"/>
      <c r="M83" s="49"/>
      <c r="N83" s="49" t="str">
        <f>SUM(I83:M83)</f>
        <v>0</v>
      </c>
      <c r="O83" s="50"/>
      <c r="P83" s="49">
        <v>150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354</v>
      </c>
      <c r="C84" s="51">
        <v>6835</v>
      </c>
      <c r="D84" s="46" t="s">
        <v>355</v>
      </c>
      <c r="E84" s="46" t="s">
        <v>356</v>
      </c>
      <c r="F84" s="38" t="s">
        <v>123</v>
      </c>
      <c r="G84" s="46" t="s">
        <v>141</v>
      </c>
      <c r="H84" s="48"/>
      <c r="I84" s="49"/>
      <c r="J84" s="49"/>
      <c r="K84" s="49"/>
      <c r="L84" s="49"/>
      <c r="M84" s="49"/>
      <c r="N84" s="49" t="str">
        <f>SUM(I84:M84)</f>
        <v>0</v>
      </c>
      <c r="O84" s="50"/>
      <c r="P84" s="49">
        <v>0</v>
      </c>
      <c r="Q84" s="49"/>
      <c r="R84" s="49"/>
      <c r="S84" s="38"/>
      <c r="T84" s="38" t="s">
        <v>357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358</v>
      </c>
      <c r="C85" s="51">
        <v>7733</v>
      </c>
      <c r="D85" s="46" t="s">
        <v>352</v>
      </c>
      <c r="E85" s="46" t="s">
        <v>359</v>
      </c>
      <c r="F85" s="38" t="s">
        <v>123</v>
      </c>
      <c r="G85" s="46" t="s">
        <v>187</v>
      </c>
      <c r="H85" s="48"/>
      <c r="I85" s="49"/>
      <c r="J85" s="49">
        <v>2</v>
      </c>
      <c r="K85" s="49"/>
      <c r="L85" s="49"/>
      <c r="M85" s="49"/>
      <c r="N85" s="49" t="str">
        <f>SUM(I85:M85)</f>
        <v>0</v>
      </c>
      <c r="O85" s="50"/>
      <c r="P85" s="49">
        <v>150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360</v>
      </c>
      <c r="C86" s="47">
        <v>1964</v>
      </c>
      <c r="D86" s="46" t="s">
        <v>361</v>
      </c>
      <c r="E86" s="46" t="s">
        <v>362</v>
      </c>
      <c r="F86" s="38" t="s">
        <v>363</v>
      </c>
      <c r="G86" s="46" t="s">
        <v>192</v>
      </c>
      <c r="H86" s="48"/>
      <c r="I86" s="49"/>
      <c r="J86" s="49">
        <v>2</v>
      </c>
      <c r="K86" s="49"/>
      <c r="L86" s="49"/>
      <c r="M86" s="49"/>
      <c r="N86" s="49" t="str">
        <f>SUM(I86:M86)</f>
        <v>0</v>
      </c>
      <c r="O86" s="50"/>
      <c r="P86" s="49">
        <v>460</v>
      </c>
      <c r="Q86" s="49"/>
      <c r="R86" s="49"/>
      <c r="S86" s="38"/>
      <c r="T86" s="38" t="s">
        <v>364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365</v>
      </c>
      <c r="C87" s="51">
        <v>6026</v>
      </c>
      <c r="D87" s="46" t="s">
        <v>366</v>
      </c>
      <c r="E87" s="46" t="s">
        <v>367</v>
      </c>
      <c r="F87" s="38" t="s">
        <v>246</v>
      </c>
      <c r="G87" s="46" t="s">
        <v>87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380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368</v>
      </c>
      <c r="C88" s="51">
        <v>7734</v>
      </c>
      <c r="D88" s="46" t="s">
        <v>369</v>
      </c>
      <c r="E88" s="46" t="s">
        <v>370</v>
      </c>
      <c r="F88" s="38" t="s">
        <v>371</v>
      </c>
      <c r="G88" s="46" t="s">
        <v>39</v>
      </c>
      <c r="H88" s="48"/>
      <c r="I88" s="49"/>
      <c r="J88" s="49">
        <v>2</v>
      </c>
      <c r="K88" s="49"/>
      <c r="L88" s="49"/>
      <c r="M88" s="49"/>
      <c r="N88" s="49" t="str">
        <f>SUM(I88:M88)</f>
        <v>0</v>
      </c>
      <c r="O88" s="50"/>
      <c r="P88" s="49">
        <v>200</v>
      </c>
      <c r="Q88" s="49"/>
      <c r="R88" s="49"/>
      <c r="S88" s="38"/>
      <c r="T88" s="38" t="s">
        <v>372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>
        <v>7735</v>
      </c>
      <c r="C89" s="51">
        <v>7735</v>
      </c>
      <c r="D89" s="46" t="s">
        <v>373</v>
      </c>
      <c r="E89" s="46" t="s">
        <v>374</v>
      </c>
      <c r="F89" s="38" t="s">
        <v>123</v>
      </c>
      <c r="G89" s="46" t="s">
        <v>337</v>
      </c>
      <c r="H89" s="48"/>
      <c r="I89" s="49"/>
      <c r="J89" s="49">
        <v>2</v>
      </c>
      <c r="K89" s="49"/>
      <c r="L89" s="49"/>
      <c r="M89" s="49"/>
      <c r="N89" s="49" t="str">
        <f>SUM(I89:M89)</f>
        <v>0</v>
      </c>
      <c r="O89" s="50"/>
      <c r="P89" s="49">
        <v>490</v>
      </c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29</v>
      </c>
      <c r="C90" s="51">
        <v>4864</v>
      </c>
      <c r="D90" s="46" t="s">
        <v>375</v>
      </c>
      <c r="E90" s="46" t="s">
        <v>376</v>
      </c>
      <c r="F90" s="38" t="s">
        <v>377</v>
      </c>
      <c r="G90" s="46" t="s">
        <v>77</v>
      </c>
      <c r="H90" s="48"/>
      <c r="I90" s="49"/>
      <c r="J90" s="49"/>
      <c r="K90" s="49"/>
      <c r="L90" s="49">
        <v>1</v>
      </c>
      <c r="M90" s="49"/>
      <c r="N90" s="49" t="str">
        <f>SUM(I90:M90)</f>
        <v>0</v>
      </c>
      <c r="O90" s="50"/>
      <c r="P90" s="49">
        <v>230</v>
      </c>
      <c r="Q90" s="49"/>
      <c r="R90" s="49"/>
      <c r="S90" s="38"/>
      <c r="T90" s="38" t="s">
        <v>378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379</v>
      </c>
      <c r="C91" s="51">
        <v>7212</v>
      </c>
      <c r="D91" s="46" t="s">
        <v>380</v>
      </c>
      <c r="E91" s="46" t="s">
        <v>381</v>
      </c>
      <c r="F91" s="38" t="s">
        <v>73</v>
      </c>
      <c r="G91" s="46" t="s">
        <v>77</v>
      </c>
      <c r="H91" s="48"/>
      <c r="I91" s="49"/>
      <c r="J91" s="49">
        <v>2</v>
      </c>
      <c r="K91" s="49"/>
      <c r="L91" s="49"/>
      <c r="M91" s="49"/>
      <c r="N91" s="49" t="str">
        <f>SUM(I91:M91)</f>
        <v>0</v>
      </c>
      <c r="O91" s="50"/>
      <c r="P91" s="49">
        <v>490</v>
      </c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382</v>
      </c>
      <c r="C92" s="51">
        <v>7531</v>
      </c>
      <c r="D92" s="46" t="s">
        <v>383</v>
      </c>
      <c r="E92" s="46" t="s">
        <v>384</v>
      </c>
      <c r="F92" s="38" t="s">
        <v>385</v>
      </c>
      <c r="G92" s="46" t="s">
        <v>187</v>
      </c>
      <c r="H92" s="48"/>
      <c r="I92" s="49"/>
      <c r="J92" s="49"/>
      <c r="K92" s="49"/>
      <c r="L92" s="49">
        <v>2</v>
      </c>
      <c r="M92" s="49"/>
      <c r="N92" s="49" t="str">
        <f>SUM(I92:M92)</f>
        <v>0</v>
      </c>
      <c r="O92" s="50"/>
      <c r="P92" s="49">
        <v>380</v>
      </c>
      <c r="Q92" s="49"/>
      <c r="R92" s="49"/>
      <c r="S92" s="38"/>
      <c r="T92" s="38" t="s">
        <v>386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387</v>
      </c>
      <c r="C93" s="51">
        <v>7737</v>
      </c>
      <c r="D93" s="46" t="s">
        <v>388</v>
      </c>
      <c r="E93" s="46" t="s">
        <v>389</v>
      </c>
      <c r="F93" s="38" t="s">
        <v>390</v>
      </c>
      <c r="G93" s="46" t="s">
        <v>87</v>
      </c>
      <c r="H93" s="48"/>
      <c r="I93" s="49"/>
      <c r="J93" s="49">
        <v>2</v>
      </c>
      <c r="K93" s="49"/>
      <c r="L93" s="49"/>
      <c r="M93" s="49"/>
      <c r="N93" s="49" t="str">
        <f>SUM(I93:M93)</f>
        <v>0</v>
      </c>
      <c r="O93" s="50"/>
      <c r="P93" s="49">
        <v>250</v>
      </c>
      <c r="Q93" s="49"/>
      <c r="R93" s="49"/>
      <c r="S93" s="38" t="s">
        <v>154</v>
      </c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391</v>
      </c>
      <c r="C94" s="51">
        <v>7736</v>
      </c>
      <c r="D94" s="46" t="s">
        <v>392</v>
      </c>
      <c r="E94" s="46" t="s">
        <v>393</v>
      </c>
      <c r="F94" s="38" t="s">
        <v>363</v>
      </c>
      <c r="G94" s="46" t="s">
        <v>87</v>
      </c>
      <c r="H94" s="48"/>
      <c r="I94" s="49"/>
      <c r="J94" s="49">
        <v>2</v>
      </c>
      <c r="K94" s="49"/>
      <c r="L94" s="49"/>
      <c r="M94" s="49"/>
      <c r="N94" s="49" t="str">
        <f>SUM(I94:M94)</f>
        <v>0</v>
      </c>
      <c r="O94" s="50"/>
      <c r="P94" s="49">
        <v>200</v>
      </c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 t="s">
        <v>394</v>
      </c>
      <c r="C95" s="51">
        <v>7738</v>
      </c>
      <c r="D95" s="46" t="s">
        <v>395</v>
      </c>
      <c r="E95" s="46" t="s">
        <v>396</v>
      </c>
      <c r="F95" s="38" t="s">
        <v>397</v>
      </c>
      <c r="G95" s="46" t="s">
        <v>141</v>
      </c>
      <c r="H95" s="48"/>
      <c r="I95" s="49"/>
      <c r="J95" s="49">
        <v>2</v>
      </c>
      <c r="K95" s="49"/>
      <c r="L95" s="49"/>
      <c r="M95" s="49"/>
      <c r="N95" s="49" t="str">
        <f>SUM(I95:M95)</f>
        <v>0</v>
      </c>
      <c r="O95" s="50"/>
      <c r="P95" s="49">
        <v>200</v>
      </c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>
        <v>91</v>
      </c>
      <c r="B96" s="46" t="s">
        <v>398</v>
      </c>
      <c r="C96" s="51">
        <v>7739</v>
      </c>
      <c r="D96" s="46" t="s">
        <v>399</v>
      </c>
      <c r="E96" s="46" t="s">
        <v>400</v>
      </c>
      <c r="F96" s="38" t="s">
        <v>401</v>
      </c>
      <c r="G96" s="46" t="s">
        <v>39</v>
      </c>
      <c r="H96" s="48"/>
      <c r="I96" s="49"/>
      <c r="J96" s="49"/>
      <c r="K96" s="49"/>
      <c r="L96" s="49">
        <v>6</v>
      </c>
      <c r="M96" s="49"/>
      <c r="N96" s="49" t="str">
        <f>SUM(I96:M96)</f>
        <v>0</v>
      </c>
      <c r="O96" s="50"/>
      <c r="P96" s="49">
        <v>970</v>
      </c>
      <c r="Q96" s="49"/>
      <c r="R96" s="49"/>
      <c r="S96" s="38" t="s">
        <v>154</v>
      </c>
      <c r="T96" s="38" t="s">
        <v>402</v>
      </c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>
        <v>92</v>
      </c>
      <c r="B97" s="46" t="s">
        <v>403</v>
      </c>
      <c r="C97" s="47">
        <v>895</v>
      </c>
      <c r="D97" s="46" t="s">
        <v>404</v>
      </c>
      <c r="E97" s="46" t="s">
        <v>405</v>
      </c>
      <c r="F97" s="38" t="s">
        <v>363</v>
      </c>
      <c r="G97" s="46" t="s">
        <v>192</v>
      </c>
      <c r="H97" s="48"/>
      <c r="I97" s="49"/>
      <c r="J97" s="49"/>
      <c r="K97" s="49"/>
      <c r="L97" s="49">
        <v>4</v>
      </c>
      <c r="M97" s="49"/>
      <c r="N97" s="49" t="str">
        <f>SUM(I97:M97)</f>
        <v>0</v>
      </c>
      <c r="O97" s="50"/>
      <c r="P97" s="49">
        <v>560</v>
      </c>
      <c r="Q97" s="49"/>
      <c r="R97" s="49"/>
      <c r="S97" s="38"/>
      <c r="T97" s="38" t="s">
        <v>406</v>
      </c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>
        <v>93</v>
      </c>
      <c r="B98" s="46" t="s">
        <v>29</v>
      </c>
      <c r="C98" s="51">
        <v>94502</v>
      </c>
      <c r="D98" s="46" t="s">
        <v>407</v>
      </c>
      <c r="E98" s="46" t="s">
        <v>408</v>
      </c>
      <c r="F98" s="38" t="s">
        <v>409</v>
      </c>
      <c r="G98" s="46" t="s">
        <v>192</v>
      </c>
      <c r="H98" s="48"/>
      <c r="I98" s="49"/>
      <c r="J98" s="49"/>
      <c r="K98" s="49"/>
      <c r="L98" s="49">
        <v>4</v>
      </c>
      <c r="M98" s="49"/>
      <c r="N98" s="49" t="str">
        <f>SUM(I98:M98)</f>
        <v>0</v>
      </c>
      <c r="O98" s="50"/>
      <c r="P98" s="49">
        <v>680</v>
      </c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>
        <v>94</v>
      </c>
      <c r="B99" s="46" t="s">
        <v>410</v>
      </c>
      <c r="C99" s="51">
        <v>7740</v>
      </c>
      <c r="D99" s="46" t="s">
        <v>411</v>
      </c>
      <c r="E99" s="46" t="s">
        <v>412</v>
      </c>
      <c r="F99" s="38" t="s">
        <v>401</v>
      </c>
      <c r="G99" s="46" t="s">
        <v>87</v>
      </c>
      <c r="H99" s="48"/>
      <c r="I99" s="49"/>
      <c r="J99" s="49"/>
      <c r="K99" s="49"/>
      <c r="L99" s="49">
        <v>2</v>
      </c>
      <c r="M99" s="49"/>
      <c r="N99" s="49" t="str">
        <f>SUM(I99:M99)</f>
        <v>0</v>
      </c>
      <c r="O99" s="50"/>
      <c r="P99" s="49">
        <v>250</v>
      </c>
      <c r="Q99" s="49"/>
      <c r="R99" s="49"/>
      <c r="S99" s="38" t="s">
        <v>154</v>
      </c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