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'путевой'!$A$1:$U$92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<sst xmlns="http://schemas.openxmlformats.org/spreadsheetml/2006/main" uniqueCount="396">
  <si>
    <t xml:space="preserve"> 1-я Загрузка:</t>
  </si>
  <si>
    <t>Доп. Оборудование:</t>
  </si>
  <si>
    <t>Путевой лист</t>
  </si>
  <si>
    <t>Общий</t>
  </si>
  <si>
    <t xml:space="preserve"> 2-я Загрузка:</t>
  </si>
  <si>
    <t>26.09.2018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</si>
  <si>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</si>
  <si>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</si>
  <si>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</si>
  <si>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</si>
  <si>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</si>
  <si>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</si>
  <si>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</si>
  <si>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</si>
  <si>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</si>
  <si>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</si>
  <si>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</si>
  <si>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</si>
  <si>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</si>
  <si>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</si>
  <si>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</si>
  <si>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</si>
  <si>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</si>
  <si>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</si>
  <si>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</si>
  <si>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</si>
  <si>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</si>
  <si>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</si>
  <si>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</si>
  <si>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</si>
  <si>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</si>
  <si>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Управляющая компания «Северо-Запад</t>
  </si>
  <si>
    <t>г. Пушкин, СПб, ул. Архитектора Данини, д. 5</t>
  </si>
  <si>
    <t>(помещение диспетчерской)  8-911-259-19-12, 416-31-29</t>
  </si>
  <si>
    <t>до 15</t>
  </si>
  <si>
    <t>Тимур</t>
  </si>
  <si>
    <t>без доверенности не отгружать. водитель не Фахри</t>
  </si>
  <si>
    <t>Адана</t>
  </si>
  <si>
    <t>СПб, Степана Разина д. 9-11</t>
  </si>
  <si>
    <t>Самовывоз рядом в ВендингПро 2-й этаж</t>
  </si>
  <si>
    <t>c 11 до 18</t>
  </si>
  <si>
    <t>Федор</t>
  </si>
  <si>
    <t>В СЛЕД РАЗ ПОДПИСАТЬ ДОКИ ЗА диагностику кулера от 21.09</t>
  </si>
  <si>
    <t>Клиент№3433</t>
  </si>
  <si>
    <t>СПб, ул. Моховая, д. 43</t>
  </si>
  <si>
    <t>кв. 5, домофон есть, 273-07-93, 8-911-75-78-500</t>
  </si>
  <si>
    <t>до 13</t>
  </si>
  <si>
    <t>Арклиник водоносов</t>
  </si>
  <si>
    <t>СПб, ул. Варшавская  д. 69</t>
  </si>
  <si>
    <t>к3, "Арклиник" центр эстетической мидицины 8-921-943-69-00, 8-921-807-55-09</t>
  </si>
  <si>
    <t>с 10 до 15</t>
  </si>
  <si>
    <t>Водоносов</t>
  </si>
  <si>
    <t>г. Петергоф, СПб, ул. Парковая, д. 16</t>
  </si>
  <si>
    <t>к2, кв. 169,    8-911-823-88-08</t>
  </si>
  <si>
    <t>Вячеслав</t>
  </si>
  <si>
    <t>созвон за час!!!!!</t>
  </si>
  <si>
    <t>СПб, ул. Бассейная, д. 33</t>
  </si>
  <si>
    <t>кв. 33,  8-911-178-26-95</t>
  </si>
  <si>
    <t>до 14</t>
  </si>
  <si>
    <t>Фахри</t>
  </si>
  <si>
    <t>8-905-234-60-03</t>
  </si>
  <si>
    <t>Технолинк</t>
  </si>
  <si>
    <t>СПб, ул. Трефолева д. 2БН</t>
  </si>
  <si>
    <t>БЦ Порт, 8-904-612-63-85 Наталья, 331-58-30</t>
  </si>
  <si>
    <t>с 11 до 15 созвон!</t>
  </si>
  <si>
    <t>не раньше 10, сначала на производство отвезти 10 БУТ.ОБЯЗАТЕЛЬНО !!!!!!! Акт приема передачи делать на каждый адрес. от проходной Армалита, далее - созвон - объяснят как найти (пропуск на выезд дадут),10 бут НА ПРОИЗВОДСТВО и 13 бут- БЦ Порт разгрузка  с  территории  Завода Армалит</t>
  </si>
  <si>
    <t>Клиент№2182</t>
  </si>
  <si>
    <t>СПб, ул. Химиков д. 2</t>
  </si>
  <si>
    <t>Лаборатория скорости,8-921-920-09-12</t>
  </si>
  <si>
    <t>Владимир</t>
  </si>
  <si>
    <t>СПб, 4-я линия Васильевского острова, д. 35-37</t>
  </si>
  <si>
    <t>8-911-929-11-28, железная дверь Трест "Ленмостострой"</t>
  </si>
  <si>
    <t>с 10 до 13</t>
  </si>
  <si>
    <t>Надирбек</t>
  </si>
  <si>
    <t>ориентир вывеска "Столовая" - рядом в железную дверь.</t>
  </si>
  <si>
    <t>СПб, Комендантский пр., д. 7к1</t>
  </si>
  <si>
    <t>кв. 43, 2-я парадная, 8-981-800-63-44</t>
  </si>
  <si>
    <t>с 14 до 18 созвон</t>
  </si>
  <si>
    <t>Клиент№5037</t>
  </si>
  <si>
    <t>СПб, ул. Маршала Говорова д. 14</t>
  </si>
  <si>
    <t>кв.218, 8-931-225-36-91</t>
  </si>
  <si>
    <t>до 12! созвон</t>
  </si>
  <si>
    <t>не позже 12 (после никого не будет), ПОДГОТОВИТЬ СДАЧУ С 1000р</t>
  </si>
  <si>
    <t>СПб, Южное шоссе д. 55к6</t>
  </si>
  <si>
    <t>кв. 382, 2ая парадная, 8-921-962-61-15  Александра Соколова</t>
  </si>
  <si>
    <t>до 13 созвон</t>
  </si>
  <si>
    <t>СПб, пр. Юрия Гагарина, д. 2А</t>
  </si>
  <si>
    <t>БЦ Экспа, строительный отдел, 1-й этаж, 407-12-47 доб 2</t>
  </si>
  <si>
    <t>с 11 до 17</t>
  </si>
  <si>
    <t xml:space="preserve">3 - Вода Plesca 12.5л
 </t>
  </si>
  <si>
    <t>г. Колпино, СПб, бульвар Трудящихся, д. 35к1</t>
  </si>
  <si>
    <t>Магазин Лепта, 2-й этаж, 8-911-716-30-34</t>
  </si>
  <si>
    <t>с 10 до 17</t>
  </si>
  <si>
    <t xml:space="preserve">1 - ЧЕК (всегда)
 </t>
  </si>
  <si>
    <t>всегда возить чек, созвон за час, если дверь закрыта - стучите  8-911-835-10-60</t>
  </si>
  <si>
    <t>Клиент№5810</t>
  </si>
  <si>
    <t>г. Петергоф, СПб, ул. Чебышевская, д. 6/12</t>
  </si>
  <si>
    <t>кв.11,  8-911-290-04-03</t>
  </si>
  <si>
    <t>с 12 до 17 созвон</t>
  </si>
  <si>
    <t>2 бут в залог</t>
  </si>
  <si>
    <t xml:space="preserve">1 - ЧЕК (1-й раз)
 1 - Помпа СТАНДАРТ
 </t>
  </si>
  <si>
    <t>помпа в б/п аренду</t>
  </si>
  <si>
    <t>Водономика</t>
  </si>
  <si>
    <t>СПб, деревня Кудрово, ул. Центральная, д. 37</t>
  </si>
  <si>
    <t>производство, ООО ФАП, 8-900-652-15-18</t>
  </si>
  <si>
    <t>с 10 до 18 созвон</t>
  </si>
  <si>
    <t>8-900-652-15-18 , плифт есть,2й этаж, помочь донести</t>
  </si>
  <si>
    <t>СПБ, бульвар Новаторов д. 39</t>
  </si>
  <si>
    <t>кв.13, 8-981-165-39-32</t>
  </si>
  <si>
    <t>с 19</t>
  </si>
  <si>
    <t>с 19 будут дома</t>
  </si>
  <si>
    <t>СПб, Московское шоссе д. 179</t>
  </si>
  <si>
    <t>к1, склад деловые линии 8-921-390-54-43, 8-911-110-86-15</t>
  </si>
  <si>
    <t>с 9 до 17</t>
  </si>
  <si>
    <t>СПб, ул. Артиллерийская, д. 1</t>
  </si>
  <si>
    <t>офис 415, 8-950-033-53-69</t>
  </si>
  <si>
    <t>СПб, Расстанный проезд д.27</t>
  </si>
  <si>
    <t>8-953-177-70-41</t>
  </si>
  <si>
    <t>с 9 до 13 созвон</t>
  </si>
  <si>
    <t>ИМЕТЬ СДАЧУ С 2000. ИЛИ ВЗЯТЬ В ОФИСЕ КЛИЕНТ ТРУДНЫЙ.Созвониться объяснят как найти по территориии, 8-953-368-30-02</t>
  </si>
  <si>
    <t>Клиент№4415</t>
  </si>
  <si>
    <t>СПб, пр. Народного ополчения д. 201</t>
  </si>
  <si>
    <t>941-21-29,  8-921-746-61-10 , 8-931-296-75-16 4VD сервис</t>
  </si>
  <si>
    <t>с 10 до 14</t>
  </si>
  <si>
    <t>Клиент№5264</t>
  </si>
  <si>
    <t>СПб, Набережная реки Мойки, д. 45</t>
  </si>
  <si>
    <t>главный штаб, эрмитаж, 8-921-550-15-75</t>
  </si>
  <si>
    <t>с 13 до 17 созвон</t>
  </si>
  <si>
    <t>с 13!</t>
  </si>
  <si>
    <t>Красное Село, СПб, проспект Ленина  д. 77А</t>
  </si>
  <si>
    <t>8-950-662-21-60, 1 этаж, 112 офис</t>
  </si>
  <si>
    <t>с 10 до 15 созвон</t>
  </si>
  <si>
    <t xml:space="preserve">2 - Вода Plesca 12.5л
 </t>
  </si>
  <si>
    <t>обязательно созвон - тут 2 клиента, 8-921-429-04-14</t>
  </si>
  <si>
    <t>СК «Мегастрой»</t>
  </si>
  <si>
    <t>СПб, Лиговский пр. д. 94к2</t>
  </si>
  <si>
    <t>БЦ 2-й этаж, 2-я дверь слева, пом 14Н, Мегастрой 305-36-39</t>
  </si>
  <si>
    <t>как можно раньше</t>
  </si>
  <si>
    <t>Стройритейл(бывПЕРСПЕКТИВА (быв Акцент ))</t>
  </si>
  <si>
    <t>СПб, проспект Юрия Гагарина, д. 1</t>
  </si>
  <si>
    <t>офис 757 ,  8-965-067-22-13</t>
  </si>
  <si>
    <t>с 9 до 15</t>
  </si>
  <si>
    <t>ПОДПИСАТЬ ДОКИ за 07.08 (на Акцент) Всегда уточнять на какое юр. лицо выставлять счёт.</t>
  </si>
  <si>
    <t>ПрокТехМаш</t>
  </si>
  <si>
    <t>СПб, ул. Белы Куна д. 13/4</t>
  </si>
  <si>
    <t>6 этаж,лифт есть,самая дальняя проходная офис 15, 380-76-25, 8-965-753-80-09</t>
  </si>
  <si>
    <t>с 10 до 16 созвон</t>
  </si>
  <si>
    <t>немного переехали - заезд во двор, на производство.всегда отправлять счет на cos11111@mail.ru  8-952-266-03-13</t>
  </si>
  <si>
    <t>НПФ Химитек</t>
  </si>
  <si>
    <t>СПб, ул. Ново-Никитинская д. 14</t>
  </si>
  <si>
    <t>литерБ, 448-00-33</t>
  </si>
  <si>
    <t>до 17</t>
  </si>
  <si>
    <t xml:space="preserve">1 - Доверенность ЭйЭфДаблю
 </t>
  </si>
  <si>
    <t>забрать полидез Супер (2 канистры по 5л) без оплаты.</t>
  </si>
  <si>
    <t>СПб, ул. Брянцева, д. 13к1  23</t>
  </si>
  <si>
    <t>кв. 461, 24-й этаж, 8-911-922-92-91, 8-903-723-42-23</t>
  </si>
  <si>
    <t>c 13 до 18 созвон</t>
  </si>
  <si>
    <t>вернуть 2 залога, будут по 4 бут заказывать. сдадут 6 пустых</t>
  </si>
  <si>
    <t>г. Пушкин, СПб, Ленинградская д. 10</t>
  </si>
  <si>
    <t>кв. 25, 8-921-941-17-45</t>
  </si>
  <si>
    <t xml:space="preserve">2 - Plesca 12.5л
 </t>
  </si>
  <si>
    <t>БУТЫЛИ ЧИСТЫЕ!!! созвон если не успеваете
ДОЛЖНЫ были  НАМ 280р</t>
  </si>
  <si>
    <t>СПб, Литейный проспект, д.26</t>
  </si>
  <si>
    <t>8-982-287-54-66 каб. 520, заезд с ул. Короленко д.9</t>
  </si>
  <si>
    <t>с 10 до 14 созвон</t>
  </si>
  <si>
    <t>ЗАЕЗД С ул. КОРОЛЕНКО (по другому не заехать)</t>
  </si>
  <si>
    <t>Студия Шарм</t>
  </si>
  <si>
    <t>СПб, Московское шоссе д. 46</t>
  </si>
  <si>
    <t>литер Б, офис 111, БЦ М46, 8-911-964-20-16</t>
  </si>
  <si>
    <t>созвон - скажут куда отгружать</t>
  </si>
  <si>
    <t>Клиент№4537</t>
  </si>
  <si>
    <t>СПб, ул. Карла Фаберже, д. 8</t>
  </si>
  <si>
    <t>Мебельный центр Мебель Холл секция 402, Командор 679-45-40 доб. 202</t>
  </si>
  <si>
    <t>с 11 работают! окна !!!!</t>
  </si>
  <si>
    <t>Кучеба Наталья Михайловна</t>
  </si>
  <si>
    <t>г. Пушкин, СПб, ул. Малиновская д. 9</t>
  </si>
  <si>
    <t>кв. 73, 8-921-740-98-68, Наталья , 8-921-916-54-08</t>
  </si>
  <si>
    <t>С 18</t>
  </si>
  <si>
    <t>СПб, набережная Крюкова канала д. 15</t>
  </si>
  <si>
    <t>школа 232,1й этаж, 8- 931-316-47-26 Виталий Игоревич</t>
  </si>
  <si>
    <t>с 10 до 13 созвон</t>
  </si>
  <si>
    <t>7 бут в залог</t>
  </si>
  <si>
    <t>Клиент№5404</t>
  </si>
  <si>
    <t>г. Красное село, СПб,  ул. Нагорная д. 45</t>
  </si>
  <si>
    <t>кв. 47, 3-й этаж, 8-905-228-89-05</t>
  </si>
  <si>
    <t>до 14 созвон</t>
  </si>
  <si>
    <t>как можно раньше. ЗАБРАТЬ ПУСТЫЕ БУТЫЛИ.</t>
  </si>
  <si>
    <t>Клиент№5921</t>
  </si>
  <si>
    <t>СПб, ул. Ярослава Гашека, д. 26к2</t>
  </si>
  <si>
    <t>Детский сад, группа Лучик,  8-981-732-44-50</t>
  </si>
  <si>
    <t>Клиент№5560</t>
  </si>
  <si>
    <t>СПб, Свердловская набережная д. 62А</t>
  </si>
  <si>
    <t>заезд с набережной,  тренажерный зал для собак, 8-911-190-83-33, 8-911-920-84-86</t>
  </si>
  <si>
    <t>с 12 до 19</t>
  </si>
  <si>
    <t>с 11 работают. заезд с набережной в итальянский дворик, посередине дворика - окна обклеены собаками. ЗВОНИТЬ НА ВТОРОЙ НОМЕР 8-911-920-84-86</t>
  </si>
  <si>
    <t>ИП Егорова Татьяна Алексеевна (водоносов)</t>
  </si>
  <si>
    <t>г. Пушкин, СПб, ул. Автомобильная д.4</t>
  </si>
  <si>
    <t>каб.23,  8-931-542-06-26 Илья</t>
  </si>
  <si>
    <t>подписать доки и договор</t>
  </si>
  <si>
    <t>СПб, Витебский пр. д. 85к3</t>
  </si>
  <si>
    <t>1-й этаж жилого дома (офисы располагаются), 8-981-689-79-23</t>
  </si>
  <si>
    <t>с 10 д 15</t>
  </si>
  <si>
    <t>созвон - объяснят как найти 8-911-160-85-07</t>
  </si>
  <si>
    <t>СПб, пр. Обуховской обороны д. 231</t>
  </si>
  <si>
    <t>литер,. бухгалтерия 4 этаж без лифта 368-38-31</t>
  </si>
  <si>
    <t>до 15 созвон</t>
  </si>
  <si>
    <t>строго до 15 !!!!!368-35-72</t>
  </si>
  <si>
    <t>г.  Павловск, СПб,  ул.  Конюшенная, д. 24</t>
  </si>
  <si>
    <t>ЛитА, школа №464, каб. №37, 8-921-391-04-80</t>
  </si>
  <si>
    <t>в 37 каб если после часа ключ взять на вахте</t>
  </si>
  <si>
    <t>СПб, Учебный переулок д. 2</t>
  </si>
  <si>
    <t>кв. 190,  8-953-370-74-34 Ксения</t>
  </si>
  <si>
    <t>с 12 до 17 созвон за час!</t>
  </si>
  <si>
    <t>созвон минимум за час, чтобы были на месте при себе сдачу с 500р</t>
  </si>
  <si>
    <t>ЕвроГрупп  были ЕвроТрансСервис (ЛУКАС-КРАН)</t>
  </si>
  <si>
    <t>СПб, поселок Шушары, ул. Пушкинская</t>
  </si>
  <si>
    <t>участок 690, по улице пушкинской за шушарским кладбищем. Территория огорожена синим забором и видны вышки автокранов. Доезжаете до поста охраны(двухэтажная бытовка), там вас пропускают на территорию. 8-911-779-96-63, 645-26-23, 8-921-863-93-41, 8-921-863-</t>
  </si>
  <si>
    <t>в 1 с -Лукас-Кран,  счёт на Лукас-Кран 8-921-863-93-41.</t>
  </si>
  <si>
    <t>Компас2</t>
  </si>
  <si>
    <t>СПб, Кировский район, ул. Калинина д. 13</t>
  </si>
  <si>
    <t>5-й эт, оф.507, 812-786-96-70, 8-951-643-05-55,</t>
  </si>
  <si>
    <t>с 11 до 18</t>
  </si>
  <si>
    <t>не раньше 11-00!!</t>
  </si>
  <si>
    <t>Клиент№4650</t>
  </si>
  <si>
    <t>СПб, Ленинский пр. д. 77к1</t>
  </si>
  <si>
    <t>8-911-168-61-61</t>
  </si>
  <si>
    <t>созвон за полчаса</t>
  </si>
  <si>
    <t>Нева-ФудСервис</t>
  </si>
  <si>
    <t>СПб, ул. Арсенальная д. 78</t>
  </si>
  <si>
    <t>оф.202, компания Нева-ФудСервис, 309-19-20</t>
  </si>
  <si>
    <t>Строительный Торговый Дом СКС</t>
  </si>
  <si>
    <t>СПб, пр. Юрия Гагарина д. 2к8</t>
  </si>
  <si>
    <t>(По карте д. 52 к. 20) с Гагарина направо к shell до упора налево и сразу направо через старые пути,  уточнить по телефону 8-921-996-60-09, 740-17-17 доб 136</t>
  </si>
  <si>
    <t>Клиент№2943</t>
  </si>
  <si>
    <t>г. Пушкин, СПб, ул. Гусарская д. 6к15</t>
  </si>
  <si>
    <t>кв 27, 8-911-837-26-38 Дина</t>
  </si>
  <si>
    <t>БУТЫЛИ ВСЕГДА ЧИСТЫЕ И АККУРАТНЫЕ 
.Строго не позже 15!(потом принять не сможет), созвон если не успеваете</t>
  </si>
  <si>
    <t>Клиент№5341</t>
  </si>
  <si>
    <t>г. Ломоносов, СПб, Ораниенбаумский пр., д. 49к1</t>
  </si>
  <si>
    <t>кв. 166, 6й этаж, 8-911-791-19-07</t>
  </si>
  <si>
    <t>с 14 созвон!!</t>
  </si>
  <si>
    <t>будут с 14 дома</t>
  </si>
  <si>
    <t>СПб, Фермское шоссе д. 32</t>
  </si>
  <si>
    <t>8-965-767-77-39</t>
  </si>
  <si>
    <t>с 11 до 14 созвон</t>
  </si>
  <si>
    <t>Джонсон и Джонсон</t>
  </si>
  <si>
    <t>СПб, Петроградская набережная д. 36А</t>
  </si>
  <si>
    <t>офис 304, 8-912-031-24-84</t>
  </si>
  <si>
    <t>с 10 до 15 созвон за час!</t>
  </si>
  <si>
    <t>8-911-288-01-70.</t>
  </si>
  <si>
    <t>Италком</t>
  </si>
  <si>
    <t>СПб, ул. Писарева д. 6-8</t>
  </si>
  <si>
    <t>мебельный магазин, 8-911-951-66-72, 327-99-38</t>
  </si>
  <si>
    <t>с 10 работают!</t>
  </si>
  <si>
    <t>СтройЭксперт (водоносов)</t>
  </si>
  <si>
    <t>СПб, ул. Ивана Черных, д. 31-33 лит. Б</t>
  </si>
  <si>
    <t>офис 519,   8-931-207-90-86</t>
  </si>
  <si>
    <t>Купишуз</t>
  </si>
  <si>
    <t>СПб, ул. Ольги Бергольц д. 35Б</t>
  </si>
  <si>
    <t>БЦ Ламода   8-905-224-60-30</t>
  </si>
  <si>
    <t>подписать доки от 21.09 за кулер,забирать всю пустую тару ( звонить сюда для сдачи тары 8-905-224-60-30 Лидия) просили Plescy (зелёная этикетка),</t>
  </si>
  <si>
    <t>Клиент№2760</t>
  </si>
  <si>
    <t>Старый Петергоф, СПб, ул. Шахматова д. 4к1</t>
  </si>
  <si>
    <t>кв 66, 8-911-924-61-03,  8-981-961-29-70</t>
  </si>
  <si>
    <t>с 13 до 17</t>
  </si>
  <si>
    <t>в указанный промежуток</t>
  </si>
  <si>
    <t>Клиент№3238</t>
  </si>
  <si>
    <t>СПб, Ленинский пр. д. 114</t>
  </si>
  <si>
    <t>кв. 28, 8-963-341-42-33</t>
  </si>
  <si>
    <t xml:space="preserve">10 - Вода 6л.
 </t>
  </si>
  <si>
    <t>411-67-99, 969-724-64-81,  8-812-411-67-99
Мы БЫЛИ должны 250р</t>
  </si>
  <si>
    <t>ПК Исток (бывш. Метрос, бывш. ЗапускИнжиниринг)</t>
  </si>
  <si>
    <t>СПб, ул. Михайлова, д. 17, к.3</t>
  </si>
  <si>
    <t>8-999-210-26-39, 677-94-92 Караваев Денис</t>
  </si>
  <si>
    <t>созвон</t>
  </si>
  <si>
    <t>РосСтройГарант (РСГ) Водоносов</t>
  </si>
  <si>
    <t>СПб, ул. Большая Морская, д. 34</t>
  </si>
  <si>
    <t>8-905-259-11-11 Драгунин Максим - ген.дир</t>
  </si>
  <si>
    <t>с 10 до 17 cозвон</t>
  </si>
  <si>
    <t>8-905-207-67-67</t>
  </si>
  <si>
    <t>г. Павловск, СПб, ул. Садовая, д. 20</t>
  </si>
  <si>
    <t>Павловский Дворец, Экскурсионный отдел №2, 452-15-36, 607-43-98</t>
  </si>
  <si>
    <t>созвон с утра- в 9 для пропуска-  8-921-184-66-22 !!!! если не пустят - дадут тележку</t>
  </si>
  <si>
    <t>СПб, ул. Катерников, д. 5к2</t>
  </si>
  <si>
    <t>офис 18Н, 8-977-726-52-54</t>
  </si>
  <si>
    <t>с 9 до 13</t>
  </si>
  <si>
    <t xml:space="preserve">1 - ЧЕК (1-й раз)
 </t>
  </si>
  <si>
    <t>ориентир - мед.центр ЛабСтори</t>
  </si>
  <si>
    <t>СПб, набережная Обводного канала д. 118</t>
  </si>
  <si>
    <t>БЦ  варшавский экспресс, 2-й этаж, 8-931-368-48-60. Магазин "GrandiBrend" вход через "Prisma"</t>
  </si>
  <si>
    <t>с 11 до 14</t>
  </si>
  <si>
    <t>Клиент№5975</t>
  </si>
  <si>
    <t>СПб, ул. Коллонтай, д. 32к1</t>
  </si>
  <si>
    <t>кв. 177, 8-921-770-80-58</t>
  </si>
  <si>
    <t>с 18</t>
  </si>
  <si>
    <t>новый Пакет "Семейный полугодовой" на 20 бут Поставка №1 (2 из 20)(см. кол-во бут. На первом адресе)</t>
  </si>
  <si>
    <t>ржд</t>
  </si>
  <si>
    <t>СПб, Митрофаньевское шоссе д. 3</t>
  </si>
  <si>
    <t>457-28-64, 8--921-371-26-96</t>
  </si>
  <si>
    <t xml:space="preserve">80 - ЧЕК (всегда)
 </t>
  </si>
  <si>
    <t>8-981-801-26-41 Передать чек на 80 бут</t>
  </si>
  <si>
    <t>СПб, пр. Ветеранов, д. 120</t>
  </si>
  <si>
    <t>кв. 34, 8-952-200-04-06</t>
  </si>
  <si>
    <t>до 13 созвон!</t>
  </si>
  <si>
    <t xml:space="preserve">1 - Помпа МАКСИ
 </t>
  </si>
  <si>
    <t>созвон за час, чтобы были на месте</t>
  </si>
  <si>
    <t>г. Пушкин, СПб, ул. Средняя д. 6</t>
  </si>
  <si>
    <t>кв 5, 1 эт, 8-960-232-95-07, 8-965-002-84-60</t>
  </si>
  <si>
    <t>Развитие личности водоносов</t>
  </si>
  <si>
    <t>СПб, Альпийский переулок д. 9</t>
  </si>
  <si>
    <t>ШБИ Комбат, 8-963-348-86-75</t>
  </si>
  <si>
    <t>с 13 до 18</t>
  </si>
  <si>
    <t>не раньше 13! Созвон 8-911-210-88-80,  выдадут бахилы ( в обуви ходить там нельзя),</t>
  </si>
  <si>
    <t>Гармония</t>
  </si>
  <si>
    <t>СПб, пр. Стачек д. 72</t>
  </si>
  <si>
    <t>ДК, правый вход 2-эт. Каб 207 , 702-04-90 Заезд с ул. Новостроек</t>
  </si>
  <si>
    <t>с 12 до 17</t>
  </si>
  <si>
    <t>раньше 10 не приезжать!!, бутыли под дверью не оставлять!ЗАБИРАТЬ ВСЕ ПУСТЫЕ БУТЫЛИ.</t>
  </si>
  <si>
    <t>ИнжСтройКапитал водоносов</t>
  </si>
  <si>
    <t>СПб, ул. Академика Павлова, д. 14А</t>
  </si>
  <si>
    <t>оф. 34-39, 740-13-02</t>
  </si>
  <si>
    <t>забрать пустые бут</t>
  </si>
  <si>
    <t>г. Пушкин, СПб, ул. Школьная д.31</t>
  </si>
  <si>
    <t>кв. 60, Мария 8-921-398-44-04</t>
  </si>
  <si>
    <t>13 созвон!</t>
  </si>
  <si>
    <t>СОЗВОН если не успеваете</t>
  </si>
  <si>
    <t>Альтасет</t>
  </si>
  <si>
    <t>СПб, Индустриальный пр., д. 44к2</t>
  </si>
  <si>
    <t>ЛитА, офис 522 (БЦ «Охта-Хаус».) ,Заезд в бизнес центр через 5 метров после выезда с заправки «Лукойл»,  8-921-77-220-88 Сергей Яровой, 8-967-592-65-64</t>
  </si>
  <si>
    <t>В ОФИС 111 - на ПЕРВЫЙ ЭТАЖ</t>
  </si>
  <si>
    <t>СМУ Северная долина (бывш. Главстрой - стоительное управленее)</t>
  </si>
  <si>
    <t>СПб, улица Михаила Дудина, д. 17</t>
  </si>
  <si>
    <t>промзона Парнас, у Метро Парнас,  штаб строительства жилого комплекса Северная долина. Перед выездом позвонить, сориентируют как проехать.  Контактное лицо - нач. АХО Мартынов Геннадий Михайлович 89219319313, 8-921-387-43-14, 8-965-779-7</t>
  </si>
  <si>
    <t>с 9 до 18 созвон за 30 мин</t>
  </si>
  <si>
    <t>звонить на номер 8-931-218-83-63.</t>
  </si>
  <si>
    <t>СПБ, ул. Хрустальная , д.27</t>
  </si>
  <si>
    <t>4 этаж, Автоколонна 1107, 412-22-28</t>
  </si>
  <si>
    <t>всегда возить чек</t>
  </si>
  <si>
    <t>Клиент№4038</t>
  </si>
  <si>
    <t>г. Пушкин, СПб, ул. Железнодорожная д. 6/18</t>
  </si>
  <si>
    <t>кв 7, 4-й этаж, 8-917-769-89-99</t>
  </si>
  <si>
    <t>с 16</t>
  </si>
  <si>
    <t>не раньше 16 будут</t>
  </si>
  <si>
    <t>СПб, Московский пр. д. 109</t>
  </si>
  <si>
    <t>5й этаж (лифт до 4го, потом по лестнице), офис 515, 8-981-802-37-84</t>
  </si>
  <si>
    <t>с 15 до 18</t>
  </si>
  <si>
    <t>8-911-784-05-06 обязательно созвон за ЧАС- в офисе занятия проходят. ВОЗИТЬ СТРОГО В УКАЗАННЫЙ ПРОМЕЖУТОК. Обязательно созвон (ругаются если им не звонят заранее)</t>
  </si>
  <si>
    <t>Клиент№4934</t>
  </si>
  <si>
    <t>СПб, ул. Туристская д. 24-42</t>
  </si>
  <si>
    <t>кв. 93, 5-й эт (лифт есть), домофон не работает, 8-911-990-75-85</t>
  </si>
  <si>
    <t>с 18 созвон</t>
  </si>
  <si>
    <t>обязательно созвон за час чтобы успели подойти.</t>
  </si>
  <si>
    <t>СПб, ул. Седова, д. 13</t>
  </si>
  <si>
    <t>офис 410, 4-й этаж, 8-921-894-16-55</t>
  </si>
  <si>
    <t>СПб, ул. Ленская д. 3к2</t>
  </si>
  <si>
    <t>кв. 540, 6-я парадная, 9-й этаж, 8-931-250-55-96,  8-921-635-09-02, домофон не работатет50-55-96, домофон не работатет</t>
  </si>
  <si>
    <t>не раньше 18,  раньше никого не будет домофон не работает - созвон, встретят 8-921-635-09-02.8-904-514-21-78</t>
  </si>
  <si>
    <t>Разовый</t>
  </si>
  <si>
    <t>СПб, ул. Глухарская д. 13к1</t>
  </si>
  <si>
    <t>кв. 11, 8-921-938-25-36 Александр</t>
  </si>
  <si>
    <t>с 13 до 18 созвон</t>
  </si>
  <si>
    <t xml:space="preserve">1 - ЧЕК (1-й раз)
 1 - Бутыль 19 литров с ручкой
 1 - Пробка для бутылей 19 литров
 </t>
  </si>
  <si>
    <t>300р доставка</t>
  </si>
  <si>
    <t>АТС Смольного</t>
  </si>
  <si>
    <t>СПб, пр. Энгельса, д. 27</t>
  </si>
  <si>
    <t>Въезд с ул. Манчестерской, 576-75-00, 8-931-326-34-84-Митрофанова Елена Михайловна, , 8-931-326-11-65 Заболотний Александр Петрович</t>
  </si>
  <si>
    <t>короткий день!!не позже 14.ДОКИ ПЕЧАТАТЬ ВСЕГДА СТАРОГО ОБРАЗЦА!!!!!!!только граждане РФ  и пропиской спб или леню обл. Сюда всех с паспортом Резвести по корпусам:220 корпкс- 20 бут, 40корпус-14 бут. строго до 14 писать номер договора и дату в счете и в накладной договор 07-11/71 от 28.06.2011"строго до 14-00!!</t>
  </si>
  <si>
    <t>г. Колпино, СПб, Лагерное шоссе, д. 71</t>
  </si>
  <si>
    <t>поворот на стрелковый клуб Северянин 8-911-236-79-94,  993-35-50</t>
  </si>
  <si>
    <t>ЗВОНИТЬ НЕ ОБЯЗАТЕЛЬНО ПЛОХАЯ СВЯЗЬ ОРИЕНТИР ГАРАЖИ ОРБИТА ПОСЛЕ ПЕРЕЕЗДА В ПОСЁЛОК ПОНТОННЫЙ 2-ОЙ ПОВОРОТ НАЛЕВО СТРЕЛКОВЫЙ КЛУБ 993-35-50 если машину будете ставить далеко попросят пронести 200 р</t>
  </si>
  <si>
    <t>100 ТОНН СЕРВИС Водоносов</t>
  </si>
  <si>
    <t>г. Коммунар, СПб, ул. Павловская,  д. 9</t>
  </si>
  <si>
    <t>8-922-202-65-27 Игорь Николаевич</t>
  </si>
  <si>
    <t>Счёт на 50 бут, поставка №2 (50 из 50) ,забрать подписанные доки</t>
  </si>
  <si>
    <t>СПб, ул. Черняховского, д. 59</t>
  </si>
  <si>
    <t>2й этаж, офис 201, 8-911-127-07-84</t>
  </si>
  <si>
    <t>Хейнен Хопман Рус</t>
  </si>
  <si>
    <t>СПб, ул. Оптиков, д. 4к3</t>
  </si>
  <si>
    <t>лит.А офис 305, 449-35-35, 8-981-186-50-78</t>
  </si>
  <si>
    <t>с 14 до 17 созвон</t>
  </si>
  <si>
    <t>с 13 до 14 обед - не примут воду в это время</t>
  </si>
  <si>
    <t>г. Пушкин, СПб, ул. Школьная, д. 39/33</t>
  </si>
  <si>
    <t>кв. 184, 8-921-791-03-70</t>
  </si>
  <si>
    <t xml:space="preserve">6 - Вода Plesca 12.5л
 </t>
  </si>
  <si>
    <t>созвон за 30 минут</t>
  </si>
  <si>
    <t>Клиент№4854</t>
  </si>
  <si>
    <t>СПб, Лиговский пр., д. 50к3</t>
  </si>
  <si>
    <t>офис 1, 8-981-761-02-33 Александр, 337-11-68</t>
  </si>
  <si>
    <t>не позже 14-00!!</t>
  </si>
  <si>
    <t>СПб, Кировский район, ул. Новостроек, д. 35</t>
  </si>
  <si>
    <t>кв. 11 ,3-й эт  8-962-696-56-26, 8-965-066-36-28</t>
  </si>
  <si>
    <t>до 12 созвон</t>
  </si>
  <si>
    <t>8-967-532-49-29</t>
  </si>
  <si>
    <t>СПб, ул.  Малая Посадская, д. 23</t>
  </si>
  <si>
    <t>кв. 20, 8-962-836-75-66</t>
  </si>
  <si>
    <t>оплатили на карту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</si>
</sst>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none"/>
    </fill>
    <fill>
      <patternFill patternType="solid">
        <fgColor rgb="FFFFFF00"/>
        <bgColor rgb="FFFFFFCC"/>
      </patternFill>
    </fill>
    <fill>
      <patternFill patternType="solid">
        <fgColor rgb="FF0000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5" borderId="1" applyFont="1" applyNumberFormat="0" applyFill="1" applyBorder="1" applyAlignment="1">
      <alignment horizontal="center" vertical="center" textRotation="0" wrapText="true" shrinkToFit="false"/>
    </xf>
    <xf xfId="0" fontId="4" numFmtId="0" fillId="5" borderId="1" applyFont="1" applyNumberFormat="0" applyFill="1" applyBorder="1" applyAlignment="1">
      <alignment horizontal="center" vertical="center" textRotation="0" wrapText="true" shrinkToFit="false"/>
    </xf>
    <xf xfId="0" fontId="4" numFmtId="0" fillId="6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" applyFont="1" applyNumberFormat="0" applyFill="1" applyBorder="1" applyAlignment="1">
      <alignment horizontal="center" vertical="center" textRotation="0" wrapText="true" shrinkToFit="false"/>
    </xf>
    <xf xfId="0" fontId="22" numFmtId="0" fillId="6" borderId="1" applyFont="1" applyNumberFormat="0" applyFill="1" applyBorder="1" applyAlignment="1">
      <alignment horizontal="center" vertical="center" textRotation="0" wrapText="true" shrinkToFit="false"/>
    </xf>
    <xf xfId="0" fontId="18" numFmtId="0" fillId="6" borderId="1" applyFont="1" applyNumberFormat="0" applyFill="1" applyBorder="1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0" wrapText="true" shrinkToFit="false"/>
    </xf>
    <xf xfId="0" fontId="27" numFmtId="0" fillId="7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88" sqref="A88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1">
        <v>1</v>
      </c>
      <c r="B6" s="52" t="s">
        <v>31</v>
      </c>
      <c r="C6" s="53">
        <v>3891</v>
      </c>
      <c r="D6" s="52" t="s">
        <v>32</v>
      </c>
      <c r="E6" s="52" t="s">
        <v>33</v>
      </c>
      <c r="F6" s="54" t="s">
        <v>34</v>
      </c>
      <c r="G6" s="52" t="s">
        <v>35</v>
      </c>
      <c r="H6" s="55"/>
      <c r="I6" s="56"/>
      <c r="J6" s="56"/>
      <c r="K6" s="56">
        <v>4</v>
      </c>
      <c r="L6" s="56"/>
      <c r="M6" s="56"/>
      <c r="N6" s="56" t="str">
        <f>SUM(I6:M6)</f>
        <v>0</v>
      </c>
      <c r="O6" s="57"/>
      <c r="P6" s="56"/>
      <c r="Q6" s="56">
        <v>640</v>
      </c>
      <c r="R6" s="56"/>
      <c r="S6" s="54"/>
      <c r="T6" s="54" t="s">
        <v>36</v>
      </c>
      <c r="U6" s="5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51">
        <v>2</v>
      </c>
      <c r="B7" s="52" t="s">
        <v>37</v>
      </c>
      <c r="C7" s="53">
        <v>5265</v>
      </c>
      <c r="D7" s="52" t="s">
        <v>38</v>
      </c>
      <c r="E7" s="52" t="s">
        <v>39</v>
      </c>
      <c r="F7" s="54" t="s">
        <v>40</v>
      </c>
      <c r="G7" s="52" t="s">
        <v>41</v>
      </c>
      <c r="H7" s="55"/>
      <c r="I7" s="56"/>
      <c r="J7" s="56"/>
      <c r="K7" s="56"/>
      <c r="L7" s="56">
        <v>10</v>
      </c>
      <c r="M7" s="56"/>
      <c r="N7" s="56" t="str">
        <f>SUM(I7:M7)</f>
        <v>0</v>
      </c>
      <c r="O7" s="57">
        <v>10</v>
      </c>
      <c r="P7" s="56"/>
      <c r="Q7" s="56">
        <v>900</v>
      </c>
      <c r="R7" s="56"/>
      <c r="S7" s="54"/>
      <c r="T7" s="54" t="s">
        <v>42</v>
      </c>
      <c r="U7" s="5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43</v>
      </c>
      <c r="C8" s="47">
        <v>3433</v>
      </c>
      <c r="D8" s="46" t="s">
        <v>44</v>
      </c>
      <c r="E8" s="46" t="s">
        <v>45</v>
      </c>
      <c r="F8" s="38" t="s">
        <v>46</v>
      </c>
      <c r="G8" s="46" t="s">
        <v>41</v>
      </c>
      <c r="H8" s="48"/>
      <c r="I8" s="49"/>
      <c r="J8" s="49">
        <v>2</v>
      </c>
      <c r="K8" s="49"/>
      <c r="L8" s="49"/>
      <c r="M8" s="49"/>
      <c r="N8" s="49" t="str">
        <f>SUM(I8:M8)</f>
        <v>0</v>
      </c>
      <c r="O8" s="50"/>
      <c r="P8" s="49">
        <v>400</v>
      </c>
      <c r="Q8" s="49"/>
      <c r="R8" s="49"/>
      <c r="S8" s="38"/>
      <c r="T8" s="38"/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51">
        <v>4</v>
      </c>
      <c r="B9" s="52" t="s">
        <v>47</v>
      </c>
      <c r="C9" s="53">
        <v>2476</v>
      </c>
      <c r="D9" s="52" t="s">
        <v>48</v>
      </c>
      <c r="E9" s="52" t="s">
        <v>49</v>
      </c>
      <c r="F9" s="54" t="s">
        <v>50</v>
      </c>
      <c r="G9" s="52" t="s">
        <v>35</v>
      </c>
      <c r="H9" s="55"/>
      <c r="I9" s="56"/>
      <c r="J9" s="56"/>
      <c r="K9" s="56"/>
      <c r="L9" s="56">
        <v>2</v>
      </c>
      <c r="M9" s="56"/>
      <c r="N9" s="56" t="str">
        <f>SUM(I9:M9)</f>
        <v>0</v>
      </c>
      <c r="O9" s="57"/>
      <c r="P9" s="56"/>
      <c r="Q9" s="56">
        <v>350</v>
      </c>
      <c r="R9" s="56"/>
      <c r="S9" s="54"/>
      <c r="T9" s="54"/>
      <c r="U9" s="5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51</v>
      </c>
      <c r="C10" s="47">
        <v>3835</v>
      </c>
      <c r="D10" s="46" t="s">
        <v>52</v>
      </c>
      <c r="E10" s="46" t="s">
        <v>53</v>
      </c>
      <c r="F10" s="38" t="s">
        <v>34</v>
      </c>
      <c r="G10" s="46" t="s">
        <v>54</v>
      </c>
      <c r="H10" s="48"/>
      <c r="I10" s="49"/>
      <c r="J10" s="49"/>
      <c r="K10" s="49"/>
      <c r="L10" s="49">
        <v>3</v>
      </c>
      <c r="M10" s="49"/>
      <c r="N10" s="49" t="str">
        <f>SUM(I10:M10)</f>
        <v>0</v>
      </c>
      <c r="O10" s="50"/>
      <c r="P10" s="49">
        <v>525</v>
      </c>
      <c r="Q10" s="49"/>
      <c r="R10" s="49"/>
      <c r="S10" s="38"/>
      <c r="T10" s="38" t="s">
        <v>55</v>
      </c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>
        <v>6</v>
      </c>
      <c r="B11" s="46" t="s">
        <v>51</v>
      </c>
      <c r="C11" s="47">
        <v>2988</v>
      </c>
      <c r="D11" s="46" t="s">
        <v>56</v>
      </c>
      <c r="E11" s="46" t="s">
        <v>57</v>
      </c>
      <c r="F11" s="38" t="s">
        <v>58</v>
      </c>
      <c r="G11" s="46" t="s">
        <v>59</v>
      </c>
      <c r="H11" s="48"/>
      <c r="I11" s="49"/>
      <c r="J11" s="49"/>
      <c r="K11" s="49"/>
      <c r="L11" s="49">
        <v>4</v>
      </c>
      <c r="M11" s="49"/>
      <c r="N11" s="49" t="str">
        <f>SUM(I11:M11)</f>
        <v>0</v>
      </c>
      <c r="O11" s="50"/>
      <c r="P11" s="49">
        <v>640</v>
      </c>
      <c r="Q11" s="49"/>
      <c r="R11" s="49"/>
      <c r="S11" s="38"/>
      <c r="T11" s="38" t="s">
        <v>60</v>
      </c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51">
        <v>7</v>
      </c>
      <c r="B12" s="52" t="s">
        <v>61</v>
      </c>
      <c r="C12" s="53">
        <v>5459</v>
      </c>
      <c r="D12" s="52" t="s">
        <v>62</v>
      </c>
      <c r="E12" s="52" t="s">
        <v>63</v>
      </c>
      <c r="F12" s="54" t="s">
        <v>64</v>
      </c>
      <c r="G12" s="52" t="s">
        <v>54</v>
      </c>
      <c r="H12" s="55"/>
      <c r="I12" s="56"/>
      <c r="J12" s="56">
        <v>23</v>
      </c>
      <c r="K12" s="56"/>
      <c r="L12" s="56"/>
      <c r="M12" s="56"/>
      <c r="N12" s="56" t="str">
        <f>SUM(I12:M12)</f>
        <v>0</v>
      </c>
      <c r="O12" s="57"/>
      <c r="P12" s="56"/>
      <c r="Q12" s="56">
        <v>3565</v>
      </c>
      <c r="R12" s="56"/>
      <c r="S12" s="54"/>
      <c r="T12" s="54" t="s">
        <v>65</v>
      </c>
      <c r="U12" s="5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66</v>
      </c>
      <c r="C13" s="47">
        <v>2182</v>
      </c>
      <c r="D13" s="46" t="s">
        <v>67</v>
      </c>
      <c r="E13" s="46" t="s">
        <v>68</v>
      </c>
      <c r="F13" s="38" t="s">
        <v>34</v>
      </c>
      <c r="G13" s="46" t="s">
        <v>69</v>
      </c>
      <c r="H13" s="48"/>
      <c r="I13" s="49">
        <v>5</v>
      </c>
      <c r="J13" s="49"/>
      <c r="K13" s="49"/>
      <c r="L13" s="49"/>
      <c r="M13" s="49"/>
      <c r="N13" s="49" t="str">
        <f>SUM(I13:M13)</f>
        <v>0</v>
      </c>
      <c r="O13" s="50"/>
      <c r="P13" s="49">
        <v>1000</v>
      </c>
      <c r="Q13" s="49"/>
      <c r="R13" s="49"/>
      <c r="S13" s="38"/>
      <c r="T13" s="38"/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>
        <v>9</v>
      </c>
      <c r="B14" s="46" t="s">
        <v>51</v>
      </c>
      <c r="C14" s="47">
        <v>2470</v>
      </c>
      <c r="D14" s="46" t="s">
        <v>70</v>
      </c>
      <c r="E14" s="46" t="s">
        <v>71</v>
      </c>
      <c r="F14" s="38" t="s">
        <v>72</v>
      </c>
      <c r="G14" s="46" t="s">
        <v>73</v>
      </c>
      <c r="H14" s="48"/>
      <c r="I14" s="49"/>
      <c r="J14" s="49"/>
      <c r="K14" s="49"/>
      <c r="L14" s="49">
        <v>4</v>
      </c>
      <c r="M14" s="49"/>
      <c r="N14" s="49" t="str">
        <f>SUM(I14:M14)</f>
        <v>0</v>
      </c>
      <c r="O14" s="50"/>
      <c r="P14" s="49">
        <v>640</v>
      </c>
      <c r="Q14" s="49"/>
      <c r="R14" s="49"/>
      <c r="S14" s="38"/>
      <c r="T14" s="38" t="s">
        <v>74</v>
      </c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58">
        <v>10</v>
      </c>
      <c r="B15" s="59" t="s">
        <v>51</v>
      </c>
      <c r="C15" s="60">
        <v>93704</v>
      </c>
      <c r="D15" s="59" t="s">
        <v>75</v>
      </c>
      <c r="E15" s="59" t="s">
        <v>76</v>
      </c>
      <c r="F15" s="61" t="s">
        <v>77</v>
      </c>
      <c r="G15" s="59" t="s">
        <v>73</v>
      </c>
      <c r="H15" s="62"/>
      <c r="I15" s="63"/>
      <c r="J15" s="63"/>
      <c r="K15" s="63"/>
      <c r="L15" s="63">
        <v>3</v>
      </c>
      <c r="M15" s="63"/>
      <c r="N15" s="63" t="str">
        <f>SUM(I15:M15)</f>
        <v>0</v>
      </c>
      <c r="O15" s="64"/>
      <c r="P15" s="63">
        <v>525</v>
      </c>
      <c r="Q15" s="63"/>
      <c r="R15" s="63"/>
      <c r="S15" s="61"/>
      <c r="T15" s="61"/>
      <c r="U15" s="61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>
        <v>11</v>
      </c>
      <c r="B16" s="46" t="s">
        <v>78</v>
      </c>
      <c r="C16" s="47">
        <v>5037</v>
      </c>
      <c r="D16" s="46" t="s">
        <v>79</v>
      </c>
      <c r="E16" s="46" t="s">
        <v>80</v>
      </c>
      <c r="F16" s="38" t="s">
        <v>81</v>
      </c>
      <c r="G16" s="46" t="s">
        <v>54</v>
      </c>
      <c r="H16" s="48"/>
      <c r="I16" s="49"/>
      <c r="J16" s="49">
        <v>2</v>
      </c>
      <c r="K16" s="49"/>
      <c r="L16" s="49"/>
      <c r="M16" s="49"/>
      <c r="N16" s="49" t="str">
        <f>SUM(I16:M16)</f>
        <v>0</v>
      </c>
      <c r="O16" s="50"/>
      <c r="P16" s="49">
        <v>420</v>
      </c>
      <c r="Q16" s="49"/>
      <c r="R16" s="49"/>
      <c r="S16" s="38"/>
      <c r="T16" s="38" t="s">
        <v>82</v>
      </c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>
        <v>12</v>
      </c>
      <c r="B17" s="46" t="s">
        <v>51</v>
      </c>
      <c r="C17" s="47">
        <v>4684</v>
      </c>
      <c r="D17" s="46" t="s">
        <v>83</v>
      </c>
      <c r="E17" s="46" t="s">
        <v>84</v>
      </c>
      <c r="F17" s="38" t="s">
        <v>85</v>
      </c>
      <c r="G17" s="46" t="s">
        <v>59</v>
      </c>
      <c r="H17" s="48"/>
      <c r="I17" s="49"/>
      <c r="J17" s="49"/>
      <c r="K17" s="49"/>
      <c r="L17" s="49">
        <v>2</v>
      </c>
      <c r="M17" s="49"/>
      <c r="N17" s="49" t="str">
        <f>SUM(I17:M17)</f>
        <v>0</v>
      </c>
      <c r="O17" s="50"/>
      <c r="P17" s="49">
        <v>350</v>
      </c>
      <c r="Q17" s="49"/>
      <c r="R17" s="49"/>
      <c r="S17" s="38"/>
      <c r="T17" s="38"/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>
        <v>13</v>
      </c>
      <c r="B18" s="46" t="s">
        <v>51</v>
      </c>
      <c r="C18" s="47">
        <v>3950</v>
      </c>
      <c r="D18" s="46" t="s">
        <v>86</v>
      </c>
      <c r="E18" s="46" t="s">
        <v>87</v>
      </c>
      <c r="F18" s="38" t="s">
        <v>88</v>
      </c>
      <c r="G18" s="46" t="s">
        <v>59</v>
      </c>
      <c r="H18" s="48"/>
      <c r="I18" s="49"/>
      <c r="J18" s="49"/>
      <c r="K18" s="49"/>
      <c r="L18" s="49"/>
      <c r="M18" s="49">
        <v>3</v>
      </c>
      <c r="N18" s="49" t="str">
        <f>SUM(I18:M18)</f>
        <v>0</v>
      </c>
      <c r="O18" s="50"/>
      <c r="P18" s="49">
        <v>420</v>
      </c>
      <c r="Q18" s="49"/>
      <c r="R18" s="49"/>
      <c r="S18" s="38" t="s">
        <v>89</v>
      </c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>
        <v>14</v>
      </c>
      <c r="B19" s="46" t="s">
        <v>51</v>
      </c>
      <c r="C19" s="47">
        <v>3230</v>
      </c>
      <c r="D19" s="46" t="s">
        <v>90</v>
      </c>
      <c r="E19" s="46" t="s">
        <v>91</v>
      </c>
      <c r="F19" s="38" t="s">
        <v>92</v>
      </c>
      <c r="G19" s="46" t="s">
        <v>59</v>
      </c>
      <c r="H19" s="48"/>
      <c r="I19" s="49"/>
      <c r="J19" s="49"/>
      <c r="K19" s="49"/>
      <c r="L19" s="49">
        <v>3</v>
      </c>
      <c r="M19" s="49"/>
      <c r="N19" s="49" t="str">
        <f>SUM(I19:M19)</f>
        <v>0</v>
      </c>
      <c r="O19" s="50"/>
      <c r="P19" s="49">
        <v>510</v>
      </c>
      <c r="Q19" s="49"/>
      <c r="R19" s="49"/>
      <c r="S19" s="38" t="s">
        <v>93</v>
      </c>
      <c r="T19" s="38" t="s">
        <v>94</v>
      </c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>
        <v>15</v>
      </c>
      <c r="B20" s="46" t="s">
        <v>95</v>
      </c>
      <c r="C20" s="65">
        <v>5810</v>
      </c>
      <c r="D20" s="46" t="s">
        <v>96</v>
      </c>
      <c r="E20" s="46" t="s">
        <v>97</v>
      </c>
      <c r="F20" s="38" t="s">
        <v>98</v>
      </c>
      <c r="G20" s="46" t="s">
        <v>54</v>
      </c>
      <c r="H20" s="48"/>
      <c r="I20" s="49"/>
      <c r="J20" s="49">
        <v>1</v>
      </c>
      <c r="K20" s="49">
        <v>1</v>
      </c>
      <c r="L20" s="49"/>
      <c r="M20" s="49"/>
      <c r="N20" s="49" t="str">
        <f>SUM(I20:M20)</f>
        <v>0</v>
      </c>
      <c r="O20" s="50" t="s">
        <v>99</v>
      </c>
      <c r="P20" s="49">
        <v>690</v>
      </c>
      <c r="Q20" s="49"/>
      <c r="R20" s="49"/>
      <c r="S20" s="38" t="s">
        <v>100</v>
      </c>
      <c r="T20" s="38" t="s">
        <v>101</v>
      </c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>
        <v>16</v>
      </c>
      <c r="B21" s="46" t="s">
        <v>102</v>
      </c>
      <c r="C21" s="47">
        <v>60005</v>
      </c>
      <c r="D21" s="46" t="s">
        <v>103</v>
      </c>
      <c r="E21" s="46" t="s">
        <v>104</v>
      </c>
      <c r="F21" s="38" t="s">
        <v>105</v>
      </c>
      <c r="G21" s="46" t="s">
        <v>69</v>
      </c>
      <c r="H21" s="48"/>
      <c r="I21" s="49"/>
      <c r="J21" s="49"/>
      <c r="K21" s="49"/>
      <c r="L21" s="49">
        <v>10</v>
      </c>
      <c r="M21" s="49"/>
      <c r="N21" s="49" t="str">
        <f>SUM(I21:M21)</f>
        <v>0</v>
      </c>
      <c r="O21" s="50"/>
      <c r="P21" s="49">
        <v>1000</v>
      </c>
      <c r="Q21" s="49"/>
      <c r="R21" s="49"/>
      <c r="S21" s="38"/>
      <c r="T21" s="38" t="s">
        <v>106</v>
      </c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>
        <v>17</v>
      </c>
      <c r="B22" s="46" t="s">
        <v>51</v>
      </c>
      <c r="C22" s="47">
        <v>4564</v>
      </c>
      <c r="D22" s="46" t="s">
        <v>107</v>
      </c>
      <c r="E22" s="46" t="s">
        <v>108</v>
      </c>
      <c r="F22" s="38" t="s">
        <v>109</v>
      </c>
      <c r="G22" s="46" t="s">
        <v>54</v>
      </c>
      <c r="H22" s="48"/>
      <c r="I22" s="49"/>
      <c r="J22" s="49"/>
      <c r="K22" s="49"/>
      <c r="L22" s="49">
        <v>2</v>
      </c>
      <c r="M22" s="49"/>
      <c r="N22" s="49" t="str">
        <f>SUM(I22:M22)</f>
        <v>0</v>
      </c>
      <c r="O22" s="50"/>
      <c r="P22" s="49">
        <v>350</v>
      </c>
      <c r="Q22" s="49"/>
      <c r="R22" s="49"/>
      <c r="S22" s="38"/>
      <c r="T22" s="38" t="s">
        <v>110</v>
      </c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>
        <v>18</v>
      </c>
      <c r="B23" s="46" t="s">
        <v>51</v>
      </c>
      <c r="C23" s="47">
        <v>2780</v>
      </c>
      <c r="D23" s="46" t="s">
        <v>111</v>
      </c>
      <c r="E23" s="46" t="s">
        <v>112</v>
      </c>
      <c r="F23" s="38" t="s">
        <v>113</v>
      </c>
      <c r="G23" s="46" t="s">
        <v>35</v>
      </c>
      <c r="H23" s="48"/>
      <c r="I23" s="49"/>
      <c r="J23" s="49"/>
      <c r="K23" s="49"/>
      <c r="L23" s="49">
        <v>20</v>
      </c>
      <c r="M23" s="49"/>
      <c r="N23" s="49" t="str">
        <f>SUM(I23:M23)</f>
        <v>0</v>
      </c>
      <c r="O23" s="50"/>
      <c r="P23" s="49">
        <v>2400</v>
      </c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>
        <v>19</v>
      </c>
      <c r="B24" s="46" t="s">
        <v>51</v>
      </c>
      <c r="C24" s="47">
        <v>3356</v>
      </c>
      <c r="D24" s="46" t="s">
        <v>114</v>
      </c>
      <c r="E24" s="46" t="s">
        <v>115</v>
      </c>
      <c r="F24" s="38" t="s">
        <v>72</v>
      </c>
      <c r="G24" s="46" t="s">
        <v>41</v>
      </c>
      <c r="H24" s="48"/>
      <c r="I24" s="49"/>
      <c r="J24" s="49"/>
      <c r="K24" s="49"/>
      <c r="L24" s="49">
        <v>4</v>
      </c>
      <c r="M24" s="49"/>
      <c r="N24" s="49" t="str">
        <f>SUM(I24:M24)</f>
        <v>0</v>
      </c>
      <c r="O24" s="50"/>
      <c r="P24" s="49">
        <v>640</v>
      </c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>
        <v>20</v>
      </c>
      <c r="B25" s="46" t="s">
        <v>51</v>
      </c>
      <c r="C25" s="47">
        <v>2708</v>
      </c>
      <c r="D25" s="46" t="s">
        <v>116</v>
      </c>
      <c r="E25" s="46" t="s">
        <v>117</v>
      </c>
      <c r="F25" s="38" t="s">
        <v>118</v>
      </c>
      <c r="G25" s="46" t="s">
        <v>59</v>
      </c>
      <c r="H25" s="48"/>
      <c r="I25" s="49"/>
      <c r="J25" s="49"/>
      <c r="K25" s="49"/>
      <c r="L25" s="49">
        <v>11</v>
      </c>
      <c r="M25" s="49"/>
      <c r="N25" s="49" t="str">
        <f>SUM(I25:M25)</f>
        <v>0</v>
      </c>
      <c r="O25" s="50"/>
      <c r="P25" s="49">
        <v>1430</v>
      </c>
      <c r="Q25" s="49"/>
      <c r="R25" s="49"/>
      <c r="S25" s="38"/>
      <c r="T25" s="38" t="s">
        <v>119</v>
      </c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>
        <v>21</v>
      </c>
      <c r="B26" s="46" t="s">
        <v>120</v>
      </c>
      <c r="C26" s="47">
        <v>4415</v>
      </c>
      <c r="D26" s="46" t="s">
        <v>121</v>
      </c>
      <c r="E26" s="46" t="s">
        <v>122</v>
      </c>
      <c r="F26" s="38" t="s">
        <v>123</v>
      </c>
      <c r="G26" s="46" t="s">
        <v>54</v>
      </c>
      <c r="H26" s="48"/>
      <c r="I26" s="49">
        <v>6</v>
      </c>
      <c r="J26" s="49"/>
      <c r="K26" s="49"/>
      <c r="L26" s="49"/>
      <c r="M26" s="49"/>
      <c r="N26" s="49" t="str">
        <f>SUM(I26:M26)</f>
        <v>0</v>
      </c>
      <c r="O26" s="50"/>
      <c r="P26" s="49">
        <v>1230</v>
      </c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>
        <v>22</v>
      </c>
      <c r="B27" s="46" t="s">
        <v>124</v>
      </c>
      <c r="C27" s="47">
        <v>5264</v>
      </c>
      <c r="D27" s="46" t="s">
        <v>125</v>
      </c>
      <c r="E27" s="46" t="s">
        <v>126</v>
      </c>
      <c r="F27" s="38" t="s">
        <v>127</v>
      </c>
      <c r="G27" s="46" t="s">
        <v>69</v>
      </c>
      <c r="H27" s="48"/>
      <c r="I27" s="49"/>
      <c r="J27" s="49"/>
      <c r="K27" s="49">
        <v>4</v>
      </c>
      <c r="L27" s="49"/>
      <c r="M27" s="49"/>
      <c r="N27" s="49" t="str">
        <f>SUM(I27:M27)</f>
        <v>0</v>
      </c>
      <c r="O27" s="50"/>
      <c r="P27" s="49">
        <v>680</v>
      </c>
      <c r="Q27" s="49"/>
      <c r="R27" s="49"/>
      <c r="S27" s="38"/>
      <c r="T27" s="38" t="s">
        <v>128</v>
      </c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>
        <v>23</v>
      </c>
      <c r="B28" s="46" t="s">
        <v>51</v>
      </c>
      <c r="C28" s="47">
        <v>2644</v>
      </c>
      <c r="D28" s="46" t="s">
        <v>129</v>
      </c>
      <c r="E28" s="46" t="s">
        <v>130</v>
      </c>
      <c r="F28" s="38" t="s">
        <v>131</v>
      </c>
      <c r="G28" s="46" t="s">
        <v>54</v>
      </c>
      <c r="H28" s="48"/>
      <c r="I28" s="49"/>
      <c r="J28" s="49"/>
      <c r="K28" s="49"/>
      <c r="L28" s="49"/>
      <c r="M28" s="49">
        <v>2</v>
      </c>
      <c r="N28" s="49" t="str">
        <f>SUM(I28:M28)</f>
        <v>0</v>
      </c>
      <c r="O28" s="50"/>
      <c r="P28" s="49">
        <v>280</v>
      </c>
      <c r="Q28" s="49"/>
      <c r="R28" s="49"/>
      <c r="S28" s="38" t="s">
        <v>132</v>
      </c>
      <c r="T28" s="38" t="s">
        <v>133</v>
      </c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51">
        <v>24</v>
      </c>
      <c r="B29" s="52" t="s">
        <v>134</v>
      </c>
      <c r="C29" s="53">
        <v>3229</v>
      </c>
      <c r="D29" s="52" t="s">
        <v>135</v>
      </c>
      <c r="E29" s="52" t="s">
        <v>136</v>
      </c>
      <c r="F29" s="54" t="s">
        <v>123</v>
      </c>
      <c r="G29" s="52" t="s">
        <v>41</v>
      </c>
      <c r="H29" s="55"/>
      <c r="I29" s="56"/>
      <c r="J29" s="56">
        <v>4</v>
      </c>
      <c r="K29" s="56"/>
      <c r="L29" s="56"/>
      <c r="M29" s="56"/>
      <c r="N29" s="56" t="str">
        <f>SUM(I29:M29)</f>
        <v>0</v>
      </c>
      <c r="O29" s="57"/>
      <c r="P29" s="56"/>
      <c r="Q29" s="56">
        <v>720</v>
      </c>
      <c r="R29" s="56"/>
      <c r="S29" s="54"/>
      <c r="T29" s="54" t="s">
        <v>137</v>
      </c>
      <c r="U29" s="5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51">
        <v>25</v>
      </c>
      <c r="B30" s="52" t="s">
        <v>138</v>
      </c>
      <c r="C30" s="53">
        <v>2336</v>
      </c>
      <c r="D30" s="52" t="s">
        <v>139</v>
      </c>
      <c r="E30" s="52" t="s">
        <v>140</v>
      </c>
      <c r="F30" s="54" t="s">
        <v>141</v>
      </c>
      <c r="G30" s="52" t="s">
        <v>59</v>
      </c>
      <c r="H30" s="55"/>
      <c r="I30" s="56"/>
      <c r="J30" s="56"/>
      <c r="K30" s="56"/>
      <c r="L30" s="56"/>
      <c r="M30" s="56"/>
      <c r="N30" s="56" t="str">
        <f>SUM(I30:M30)</f>
        <v>0</v>
      </c>
      <c r="O30" s="57"/>
      <c r="P30" s="56"/>
      <c r="Q30" s="56">
        <v>0</v>
      </c>
      <c r="R30" s="56"/>
      <c r="S30" s="54"/>
      <c r="T30" s="54" t="s">
        <v>142</v>
      </c>
      <c r="U30" s="5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51">
        <v>26</v>
      </c>
      <c r="B31" s="52" t="s">
        <v>143</v>
      </c>
      <c r="C31" s="53">
        <v>3613</v>
      </c>
      <c r="D31" s="52" t="s">
        <v>144</v>
      </c>
      <c r="E31" s="52" t="s">
        <v>145</v>
      </c>
      <c r="F31" s="54" t="s">
        <v>146</v>
      </c>
      <c r="G31" s="52" t="s">
        <v>59</v>
      </c>
      <c r="H31" s="55"/>
      <c r="I31" s="56"/>
      <c r="J31" s="56">
        <v>15</v>
      </c>
      <c r="K31" s="56"/>
      <c r="L31" s="56"/>
      <c r="M31" s="56"/>
      <c r="N31" s="56" t="str">
        <f>SUM(I31:M31)</f>
        <v>0</v>
      </c>
      <c r="O31" s="57"/>
      <c r="P31" s="56"/>
      <c r="Q31" s="56">
        <v>2475</v>
      </c>
      <c r="R31" s="56"/>
      <c r="S31" s="54"/>
      <c r="T31" s="54" t="s">
        <v>147</v>
      </c>
      <c r="U31" s="5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>
        <v>27</v>
      </c>
      <c r="B32" s="46" t="s">
        <v>148</v>
      </c>
      <c r="C32" s="47">
        <v>50032</v>
      </c>
      <c r="D32" s="46" t="s">
        <v>149</v>
      </c>
      <c r="E32" s="46" t="s">
        <v>150</v>
      </c>
      <c r="F32" s="38" t="s">
        <v>151</v>
      </c>
      <c r="G32" s="46" t="s">
        <v>73</v>
      </c>
      <c r="H32" s="48"/>
      <c r="I32" s="49"/>
      <c r="J32" s="49"/>
      <c r="K32" s="49"/>
      <c r="L32" s="49"/>
      <c r="M32" s="49"/>
      <c r="N32" s="49" t="str">
        <f>SUM(I32:M32)</f>
        <v>0</v>
      </c>
      <c r="O32" s="50"/>
      <c r="P32" s="49"/>
      <c r="Q32" s="49">
        <v>0</v>
      </c>
      <c r="R32" s="49"/>
      <c r="S32" s="38" t="s">
        <v>152</v>
      </c>
      <c r="T32" s="38" t="s">
        <v>153</v>
      </c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>
        <v>28</v>
      </c>
      <c r="B33" s="46" t="s">
        <v>51</v>
      </c>
      <c r="C33" s="47">
        <v>92728</v>
      </c>
      <c r="D33" s="46" t="s">
        <v>154</v>
      </c>
      <c r="E33" s="46" t="s">
        <v>155</v>
      </c>
      <c r="F33" s="38" t="s">
        <v>156</v>
      </c>
      <c r="G33" s="46" t="s">
        <v>41</v>
      </c>
      <c r="H33" s="48"/>
      <c r="I33" s="49">
        <v>4</v>
      </c>
      <c r="J33" s="49"/>
      <c r="K33" s="49"/>
      <c r="L33" s="49"/>
      <c r="M33" s="49"/>
      <c r="N33" s="49" t="str">
        <f>SUM(I33:M33)</f>
        <v>0</v>
      </c>
      <c r="O33" s="50"/>
      <c r="P33" s="49">
        <v>660</v>
      </c>
      <c r="Q33" s="49"/>
      <c r="R33" s="49"/>
      <c r="S33" s="38"/>
      <c r="T33" s="38" t="s">
        <v>157</v>
      </c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>
        <v>29</v>
      </c>
      <c r="B34" s="46" t="s">
        <v>51</v>
      </c>
      <c r="C34" s="47">
        <v>93598</v>
      </c>
      <c r="D34" s="46" t="s">
        <v>158</v>
      </c>
      <c r="E34" s="46" t="s">
        <v>159</v>
      </c>
      <c r="F34" s="38" t="s">
        <v>85</v>
      </c>
      <c r="G34" s="46" t="s">
        <v>35</v>
      </c>
      <c r="H34" s="48"/>
      <c r="I34" s="49"/>
      <c r="J34" s="49"/>
      <c r="K34" s="49"/>
      <c r="L34" s="49"/>
      <c r="M34" s="49">
        <v>2</v>
      </c>
      <c r="N34" s="49" t="str">
        <f>SUM(I34:M34)</f>
        <v>0</v>
      </c>
      <c r="O34" s="50"/>
      <c r="P34" s="49">
        <v>560</v>
      </c>
      <c r="Q34" s="49"/>
      <c r="R34" s="49"/>
      <c r="S34" s="38" t="s">
        <v>160</v>
      </c>
      <c r="T34" s="38" t="s">
        <v>161</v>
      </c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>
        <v>30</v>
      </c>
      <c r="B35" s="46" t="s">
        <v>51</v>
      </c>
      <c r="C35" s="47">
        <v>2987</v>
      </c>
      <c r="D35" s="46" t="s">
        <v>162</v>
      </c>
      <c r="E35" s="46" t="s">
        <v>163</v>
      </c>
      <c r="F35" s="38" t="s">
        <v>164</v>
      </c>
      <c r="G35" s="46" t="s">
        <v>41</v>
      </c>
      <c r="H35" s="48"/>
      <c r="I35" s="49"/>
      <c r="J35" s="49"/>
      <c r="K35" s="49"/>
      <c r="L35" s="49">
        <v>4</v>
      </c>
      <c r="M35" s="49"/>
      <c r="N35" s="49" t="str">
        <f>SUM(I35:M35)</f>
        <v>0</v>
      </c>
      <c r="O35" s="50"/>
      <c r="P35" s="49">
        <v>640</v>
      </c>
      <c r="Q35" s="49"/>
      <c r="R35" s="49"/>
      <c r="S35" s="38"/>
      <c r="T35" s="38" t="s">
        <v>165</v>
      </c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51">
        <v>31</v>
      </c>
      <c r="B36" s="52" t="s">
        <v>166</v>
      </c>
      <c r="C36" s="53">
        <v>2561</v>
      </c>
      <c r="D36" s="52" t="s">
        <v>167</v>
      </c>
      <c r="E36" s="52" t="s">
        <v>168</v>
      </c>
      <c r="F36" s="54" t="s">
        <v>131</v>
      </c>
      <c r="G36" s="52" t="s">
        <v>59</v>
      </c>
      <c r="H36" s="55"/>
      <c r="I36" s="56">
        <v>4</v>
      </c>
      <c r="J36" s="56"/>
      <c r="K36" s="56"/>
      <c r="L36" s="56"/>
      <c r="M36" s="56"/>
      <c r="N36" s="56" t="str">
        <f>SUM(I36:M36)</f>
        <v>0</v>
      </c>
      <c r="O36" s="57"/>
      <c r="P36" s="56"/>
      <c r="Q36" s="56">
        <v>740</v>
      </c>
      <c r="R36" s="56"/>
      <c r="S36" s="54"/>
      <c r="T36" s="54" t="s">
        <v>169</v>
      </c>
      <c r="U36" s="5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>
        <v>32</v>
      </c>
      <c r="B37" s="46" t="s">
        <v>170</v>
      </c>
      <c r="C37" s="47">
        <v>4537</v>
      </c>
      <c r="D37" s="46" t="s">
        <v>171</v>
      </c>
      <c r="E37" s="46" t="s">
        <v>172</v>
      </c>
      <c r="F37" s="38" t="s">
        <v>88</v>
      </c>
      <c r="G37" s="46" t="s">
        <v>69</v>
      </c>
      <c r="H37" s="48"/>
      <c r="I37" s="49"/>
      <c r="J37" s="49"/>
      <c r="K37" s="49">
        <v>1</v>
      </c>
      <c r="L37" s="49"/>
      <c r="M37" s="49"/>
      <c r="N37" s="49" t="str">
        <f>SUM(I37:M37)</f>
        <v>0</v>
      </c>
      <c r="O37" s="50"/>
      <c r="P37" s="49">
        <v>220</v>
      </c>
      <c r="Q37" s="49"/>
      <c r="R37" s="49"/>
      <c r="S37" s="38"/>
      <c r="T37" s="38" t="s">
        <v>173</v>
      </c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>
        <v>33</v>
      </c>
      <c r="B38" s="46" t="s">
        <v>174</v>
      </c>
      <c r="C38" s="47">
        <v>3656</v>
      </c>
      <c r="D38" s="46" t="s">
        <v>175</v>
      </c>
      <c r="E38" s="46" t="s">
        <v>176</v>
      </c>
      <c r="F38" s="38" t="s">
        <v>177</v>
      </c>
      <c r="G38" s="46" t="s">
        <v>35</v>
      </c>
      <c r="H38" s="48"/>
      <c r="I38" s="49"/>
      <c r="J38" s="49">
        <v>3</v>
      </c>
      <c r="K38" s="49"/>
      <c r="L38" s="49"/>
      <c r="M38" s="49"/>
      <c r="N38" s="49" t="str">
        <f>SUM(I38:M38)</f>
        <v>0</v>
      </c>
      <c r="O38" s="50"/>
      <c r="P38" s="49">
        <v>630</v>
      </c>
      <c r="Q38" s="49"/>
      <c r="R38" s="49">
        <v>30</v>
      </c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>
        <v>34</v>
      </c>
      <c r="B39" s="46" t="s">
        <v>51</v>
      </c>
      <c r="C39" s="65">
        <v>4077</v>
      </c>
      <c r="D39" s="46" t="s">
        <v>178</v>
      </c>
      <c r="E39" s="46" t="s">
        <v>179</v>
      </c>
      <c r="F39" s="38" t="s">
        <v>180</v>
      </c>
      <c r="G39" s="46" t="s">
        <v>73</v>
      </c>
      <c r="H39" s="48"/>
      <c r="I39" s="49"/>
      <c r="J39" s="49"/>
      <c r="K39" s="49"/>
      <c r="L39" s="49">
        <v>7</v>
      </c>
      <c r="M39" s="49"/>
      <c r="N39" s="49" t="str">
        <f>SUM(I39:M39)</f>
        <v>0</v>
      </c>
      <c r="O39" s="50" t="s">
        <v>181</v>
      </c>
      <c r="P39" s="49">
        <v>1610</v>
      </c>
      <c r="Q39" s="49"/>
      <c r="R39" s="49"/>
      <c r="S39" s="38" t="s">
        <v>93</v>
      </c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>
        <v>35</v>
      </c>
      <c r="B40" s="46" t="s">
        <v>182</v>
      </c>
      <c r="C40" s="47">
        <v>5404</v>
      </c>
      <c r="D40" s="46" t="s">
        <v>183</v>
      </c>
      <c r="E40" s="46" t="s">
        <v>184</v>
      </c>
      <c r="F40" s="38" t="s">
        <v>185</v>
      </c>
      <c r="G40" s="46" t="s">
        <v>54</v>
      </c>
      <c r="H40" s="48"/>
      <c r="I40" s="49"/>
      <c r="J40" s="49"/>
      <c r="K40" s="49"/>
      <c r="L40" s="49"/>
      <c r="M40" s="49"/>
      <c r="N40" s="49" t="str">
        <f>SUM(I40:M40)</f>
        <v>0</v>
      </c>
      <c r="O40" s="50"/>
      <c r="P40" s="49">
        <v>0</v>
      </c>
      <c r="Q40" s="49"/>
      <c r="R40" s="49"/>
      <c r="S40" s="38"/>
      <c r="T40" s="38" t="s">
        <v>186</v>
      </c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>
        <v>36</v>
      </c>
      <c r="B41" s="46" t="s">
        <v>187</v>
      </c>
      <c r="C41" s="47">
        <v>5921</v>
      </c>
      <c r="D41" s="46" t="s">
        <v>188</v>
      </c>
      <c r="E41" s="46" t="s">
        <v>189</v>
      </c>
      <c r="F41" s="38" t="s">
        <v>58</v>
      </c>
      <c r="G41" s="46" t="s">
        <v>59</v>
      </c>
      <c r="H41" s="48"/>
      <c r="I41" s="49"/>
      <c r="J41" s="49">
        <v>2</v>
      </c>
      <c r="K41" s="49"/>
      <c r="L41" s="49"/>
      <c r="M41" s="49"/>
      <c r="N41" s="49" t="str">
        <f>SUM(I41:M41)</f>
        <v>0</v>
      </c>
      <c r="O41" s="50"/>
      <c r="P41" s="49">
        <v>400</v>
      </c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>
        <v>37</v>
      </c>
      <c r="B42" s="46" t="s">
        <v>190</v>
      </c>
      <c r="C42" s="47">
        <v>5560</v>
      </c>
      <c r="D42" s="46" t="s">
        <v>191</v>
      </c>
      <c r="E42" s="46" t="s">
        <v>192</v>
      </c>
      <c r="F42" s="38" t="s">
        <v>193</v>
      </c>
      <c r="G42" s="46" t="s">
        <v>41</v>
      </c>
      <c r="H42" s="48"/>
      <c r="I42" s="49"/>
      <c r="J42" s="49"/>
      <c r="K42" s="49">
        <v>4</v>
      </c>
      <c r="L42" s="49"/>
      <c r="M42" s="49"/>
      <c r="N42" s="49" t="str">
        <f>SUM(I42:M42)</f>
        <v>0</v>
      </c>
      <c r="O42" s="50"/>
      <c r="P42" s="49">
        <v>680</v>
      </c>
      <c r="Q42" s="49"/>
      <c r="R42" s="49"/>
      <c r="S42" s="38"/>
      <c r="T42" s="38" t="s">
        <v>194</v>
      </c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51">
        <v>38</v>
      </c>
      <c r="B43" s="52" t="s">
        <v>195</v>
      </c>
      <c r="C43" s="53">
        <v>5528</v>
      </c>
      <c r="D43" s="52" t="s">
        <v>196</v>
      </c>
      <c r="E43" s="52" t="s">
        <v>197</v>
      </c>
      <c r="F43" s="54" t="s">
        <v>58</v>
      </c>
      <c r="G43" s="52" t="s">
        <v>35</v>
      </c>
      <c r="H43" s="55"/>
      <c r="I43" s="56"/>
      <c r="J43" s="56"/>
      <c r="K43" s="56"/>
      <c r="L43" s="56"/>
      <c r="M43" s="56"/>
      <c r="N43" s="56" t="str">
        <f>SUM(I43:M43)</f>
        <v>0</v>
      </c>
      <c r="O43" s="57"/>
      <c r="P43" s="56"/>
      <c r="Q43" s="56">
        <v>0</v>
      </c>
      <c r="R43" s="56"/>
      <c r="S43" s="54"/>
      <c r="T43" s="54" t="s">
        <v>198</v>
      </c>
      <c r="U43" s="5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>
        <v>39</v>
      </c>
      <c r="B44" s="46" t="s">
        <v>51</v>
      </c>
      <c r="C44" s="47">
        <v>3875</v>
      </c>
      <c r="D44" s="46" t="s">
        <v>199</v>
      </c>
      <c r="E44" s="46" t="s">
        <v>200</v>
      </c>
      <c r="F44" s="38" t="s">
        <v>201</v>
      </c>
      <c r="G44" s="46" t="s">
        <v>59</v>
      </c>
      <c r="H44" s="48"/>
      <c r="I44" s="49"/>
      <c r="J44" s="49"/>
      <c r="K44" s="49"/>
      <c r="L44" s="49">
        <v>5</v>
      </c>
      <c r="M44" s="49"/>
      <c r="N44" s="49" t="str">
        <f>SUM(I44:M44)</f>
        <v>0</v>
      </c>
      <c r="O44" s="50"/>
      <c r="P44" s="49">
        <v>800</v>
      </c>
      <c r="Q44" s="49"/>
      <c r="R44" s="49"/>
      <c r="S44" s="38"/>
      <c r="T44" s="38" t="s">
        <v>202</v>
      </c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>
        <v>40</v>
      </c>
      <c r="B45" s="46" t="s">
        <v>51</v>
      </c>
      <c r="C45" s="47">
        <v>92593</v>
      </c>
      <c r="D45" s="46" t="s">
        <v>203</v>
      </c>
      <c r="E45" s="46" t="s">
        <v>204</v>
      </c>
      <c r="F45" s="38" t="s">
        <v>205</v>
      </c>
      <c r="G45" s="46" t="s">
        <v>59</v>
      </c>
      <c r="H45" s="48"/>
      <c r="I45" s="49"/>
      <c r="J45" s="49"/>
      <c r="K45" s="49"/>
      <c r="L45" s="49">
        <v>2</v>
      </c>
      <c r="M45" s="49"/>
      <c r="N45" s="49" t="str">
        <f>SUM(I45:M45)</f>
        <v>0</v>
      </c>
      <c r="O45" s="50"/>
      <c r="P45" s="49">
        <v>370</v>
      </c>
      <c r="Q45" s="49"/>
      <c r="R45" s="49">
        <v>30</v>
      </c>
      <c r="S45" s="38"/>
      <c r="T45" s="38" t="s">
        <v>206</v>
      </c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>
        <v>41</v>
      </c>
      <c r="B46" s="46" t="s">
        <v>51</v>
      </c>
      <c r="C46" s="47">
        <v>1647</v>
      </c>
      <c r="D46" s="46" t="s">
        <v>207</v>
      </c>
      <c r="E46" s="46" t="s">
        <v>208</v>
      </c>
      <c r="F46" s="38" t="s">
        <v>46</v>
      </c>
      <c r="G46" s="46" t="s">
        <v>35</v>
      </c>
      <c r="H46" s="48"/>
      <c r="I46" s="49"/>
      <c r="J46" s="49"/>
      <c r="K46" s="49"/>
      <c r="L46" s="49">
        <v>3</v>
      </c>
      <c r="M46" s="49"/>
      <c r="N46" s="49" t="str">
        <f>SUM(I46:M46)</f>
        <v>0</v>
      </c>
      <c r="O46" s="50"/>
      <c r="P46" s="49">
        <v>510</v>
      </c>
      <c r="Q46" s="49"/>
      <c r="R46" s="49">
        <v>30</v>
      </c>
      <c r="S46" s="38"/>
      <c r="T46" s="38" t="s">
        <v>209</v>
      </c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>
        <v>42</v>
      </c>
      <c r="B47" s="46" t="s">
        <v>51</v>
      </c>
      <c r="C47" s="47">
        <v>94265</v>
      </c>
      <c r="D47" s="46" t="s">
        <v>210</v>
      </c>
      <c r="E47" s="46" t="s">
        <v>211</v>
      </c>
      <c r="F47" s="38" t="s">
        <v>212</v>
      </c>
      <c r="G47" s="46" t="s">
        <v>73</v>
      </c>
      <c r="H47" s="48"/>
      <c r="I47" s="49"/>
      <c r="J47" s="49"/>
      <c r="K47" s="49"/>
      <c r="L47" s="49">
        <v>2</v>
      </c>
      <c r="M47" s="49"/>
      <c r="N47" s="49" t="str">
        <f>SUM(I47:M47)</f>
        <v>0</v>
      </c>
      <c r="O47" s="50"/>
      <c r="P47" s="49">
        <v>350</v>
      </c>
      <c r="Q47" s="49"/>
      <c r="R47" s="49"/>
      <c r="S47" s="38"/>
      <c r="T47" s="38" t="s">
        <v>213</v>
      </c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51">
        <v>43</v>
      </c>
      <c r="B48" s="52" t="s">
        <v>214</v>
      </c>
      <c r="C48" s="53">
        <v>853</v>
      </c>
      <c r="D48" s="52" t="s">
        <v>215</v>
      </c>
      <c r="E48" s="52" t="s">
        <v>216</v>
      </c>
      <c r="F48" s="54" t="s">
        <v>58</v>
      </c>
      <c r="G48" s="52" t="s">
        <v>35</v>
      </c>
      <c r="H48" s="55"/>
      <c r="I48" s="56"/>
      <c r="J48" s="56"/>
      <c r="K48" s="56">
        <v>15</v>
      </c>
      <c r="L48" s="56"/>
      <c r="M48" s="56"/>
      <c r="N48" s="56" t="str">
        <f>SUM(I48:M48)</f>
        <v>0</v>
      </c>
      <c r="O48" s="57"/>
      <c r="P48" s="56"/>
      <c r="Q48" s="56">
        <v>1575</v>
      </c>
      <c r="R48" s="56"/>
      <c r="S48" s="54"/>
      <c r="T48" s="54" t="s">
        <v>217</v>
      </c>
      <c r="U48" s="5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51">
        <v>44</v>
      </c>
      <c r="B49" s="52" t="s">
        <v>218</v>
      </c>
      <c r="C49" s="53">
        <v>3609</v>
      </c>
      <c r="D49" s="52" t="s">
        <v>219</v>
      </c>
      <c r="E49" s="52" t="s">
        <v>220</v>
      </c>
      <c r="F49" s="54" t="s">
        <v>221</v>
      </c>
      <c r="G49" s="52" t="s">
        <v>54</v>
      </c>
      <c r="H49" s="55"/>
      <c r="I49" s="56"/>
      <c r="J49" s="56"/>
      <c r="K49" s="56">
        <v>4</v>
      </c>
      <c r="L49" s="56"/>
      <c r="M49" s="56"/>
      <c r="N49" s="56" t="str">
        <f>SUM(I49:M49)</f>
        <v>0</v>
      </c>
      <c r="O49" s="57"/>
      <c r="P49" s="56"/>
      <c r="Q49" s="56">
        <v>660</v>
      </c>
      <c r="R49" s="56"/>
      <c r="S49" s="54"/>
      <c r="T49" s="54" t="s">
        <v>222</v>
      </c>
      <c r="U49" s="5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>
        <v>45</v>
      </c>
      <c r="B50" s="46" t="s">
        <v>223</v>
      </c>
      <c r="C50" s="47">
        <v>4650</v>
      </c>
      <c r="D50" s="46" t="s">
        <v>224</v>
      </c>
      <c r="E50" s="46" t="s">
        <v>225</v>
      </c>
      <c r="F50" s="38" t="s">
        <v>85</v>
      </c>
      <c r="G50" s="46" t="s">
        <v>54</v>
      </c>
      <c r="H50" s="48"/>
      <c r="I50" s="49"/>
      <c r="J50" s="49"/>
      <c r="K50" s="49">
        <v>4</v>
      </c>
      <c r="L50" s="49"/>
      <c r="M50" s="49"/>
      <c r="N50" s="49" t="str">
        <f>SUM(I50:M50)</f>
        <v>0</v>
      </c>
      <c r="O50" s="50"/>
      <c r="P50" s="49">
        <v>680</v>
      </c>
      <c r="Q50" s="49"/>
      <c r="R50" s="49">
        <v>40</v>
      </c>
      <c r="S50" s="38"/>
      <c r="T50" s="38" t="s">
        <v>226</v>
      </c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51">
        <v>46</v>
      </c>
      <c r="B51" s="52" t="s">
        <v>227</v>
      </c>
      <c r="C51" s="53">
        <v>332</v>
      </c>
      <c r="D51" s="52" t="s">
        <v>228</v>
      </c>
      <c r="E51" s="52" t="s">
        <v>229</v>
      </c>
      <c r="F51" s="54" t="s">
        <v>72</v>
      </c>
      <c r="G51" s="52" t="s">
        <v>41</v>
      </c>
      <c r="H51" s="55"/>
      <c r="I51" s="56">
        <v>6</v>
      </c>
      <c r="J51" s="56"/>
      <c r="K51" s="56"/>
      <c r="L51" s="56"/>
      <c r="M51" s="56"/>
      <c r="N51" s="56" t="str">
        <f>SUM(I51:M51)</f>
        <v>0</v>
      </c>
      <c r="O51" s="57"/>
      <c r="P51" s="56"/>
      <c r="Q51" s="56">
        <v>1110</v>
      </c>
      <c r="R51" s="56">
        <v>60</v>
      </c>
      <c r="S51" s="54"/>
      <c r="T51" s="54"/>
      <c r="U51" s="5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>
        <v>47</v>
      </c>
      <c r="B52" s="46" t="s">
        <v>230</v>
      </c>
      <c r="C52" s="47">
        <v>4826</v>
      </c>
      <c r="D52" s="46" t="s">
        <v>231</v>
      </c>
      <c r="E52" s="46" t="s">
        <v>232</v>
      </c>
      <c r="F52" s="38" t="s">
        <v>88</v>
      </c>
      <c r="G52" s="46" t="s">
        <v>59</v>
      </c>
      <c r="H52" s="48"/>
      <c r="I52" s="49">
        <v>2</v>
      </c>
      <c r="J52" s="49"/>
      <c r="K52" s="49">
        <v>3</v>
      </c>
      <c r="L52" s="49"/>
      <c r="M52" s="49"/>
      <c r="N52" s="49" t="str">
        <f>SUM(I52:M52)</f>
        <v>0</v>
      </c>
      <c r="O52" s="50"/>
      <c r="P52" s="49">
        <v>710</v>
      </c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>
        <v>48</v>
      </c>
      <c r="B53" s="46" t="s">
        <v>233</v>
      </c>
      <c r="C53" s="47">
        <v>2943</v>
      </c>
      <c r="D53" s="46" t="s">
        <v>234</v>
      </c>
      <c r="E53" s="46" t="s">
        <v>235</v>
      </c>
      <c r="F53" s="38" t="s">
        <v>85</v>
      </c>
      <c r="G53" s="46" t="s">
        <v>35</v>
      </c>
      <c r="H53" s="48"/>
      <c r="I53" s="49">
        <v>3</v>
      </c>
      <c r="J53" s="49"/>
      <c r="K53" s="49"/>
      <c r="L53" s="49"/>
      <c r="M53" s="49"/>
      <c r="N53" s="49" t="str">
        <f>SUM(I53:M53)</f>
        <v>0</v>
      </c>
      <c r="O53" s="50"/>
      <c r="P53" s="49">
        <v>660</v>
      </c>
      <c r="Q53" s="49"/>
      <c r="R53" s="49">
        <v>60</v>
      </c>
      <c r="S53" s="38"/>
      <c r="T53" s="38" t="s">
        <v>236</v>
      </c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>
        <v>49</v>
      </c>
      <c r="B54" s="46" t="s">
        <v>237</v>
      </c>
      <c r="C54" s="47">
        <v>5341</v>
      </c>
      <c r="D54" s="46" t="s">
        <v>238</v>
      </c>
      <c r="E54" s="46" t="s">
        <v>239</v>
      </c>
      <c r="F54" s="38" t="s">
        <v>240</v>
      </c>
      <c r="G54" s="46" t="s">
        <v>54</v>
      </c>
      <c r="H54" s="48"/>
      <c r="I54" s="49"/>
      <c r="J54" s="49"/>
      <c r="K54" s="49">
        <v>3</v>
      </c>
      <c r="L54" s="49"/>
      <c r="M54" s="49"/>
      <c r="N54" s="49" t="str">
        <f>SUM(I54:M54)</f>
        <v>0</v>
      </c>
      <c r="O54" s="50"/>
      <c r="P54" s="49">
        <v>540</v>
      </c>
      <c r="Q54" s="49"/>
      <c r="R54" s="49"/>
      <c r="S54" s="38"/>
      <c r="T54" s="38" t="s">
        <v>241</v>
      </c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>
        <v>50</v>
      </c>
      <c r="B55" s="46" t="s">
        <v>51</v>
      </c>
      <c r="C55" s="47">
        <v>94908</v>
      </c>
      <c r="D55" s="46" t="s">
        <v>242</v>
      </c>
      <c r="E55" s="46" t="s">
        <v>243</v>
      </c>
      <c r="F55" s="38" t="s">
        <v>244</v>
      </c>
      <c r="G55" s="46" t="s">
        <v>73</v>
      </c>
      <c r="H55" s="48"/>
      <c r="I55" s="49"/>
      <c r="J55" s="49"/>
      <c r="K55" s="49"/>
      <c r="L55" s="49">
        <v>10</v>
      </c>
      <c r="M55" s="49"/>
      <c r="N55" s="49" t="str">
        <f>SUM(I55:M55)</f>
        <v>0</v>
      </c>
      <c r="O55" s="50" t="s">
        <v>99</v>
      </c>
      <c r="P55" s="49">
        <v>1440</v>
      </c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51">
        <v>51</v>
      </c>
      <c r="B56" s="52" t="s">
        <v>245</v>
      </c>
      <c r="C56" s="53">
        <v>5990</v>
      </c>
      <c r="D56" s="52" t="s">
        <v>246</v>
      </c>
      <c r="E56" s="52" t="s">
        <v>247</v>
      </c>
      <c r="F56" s="54" t="s">
        <v>248</v>
      </c>
      <c r="G56" s="52" t="s">
        <v>73</v>
      </c>
      <c r="H56" s="55"/>
      <c r="I56" s="56"/>
      <c r="J56" s="56"/>
      <c r="K56" s="56">
        <v>18</v>
      </c>
      <c r="L56" s="56"/>
      <c r="M56" s="56"/>
      <c r="N56" s="56" t="str">
        <f>SUM(I56:M56)</f>
        <v>0</v>
      </c>
      <c r="O56" s="57"/>
      <c r="P56" s="56"/>
      <c r="Q56" s="56">
        <v>2340</v>
      </c>
      <c r="R56" s="56">
        <v>180</v>
      </c>
      <c r="S56" s="54"/>
      <c r="T56" s="54" t="s">
        <v>249</v>
      </c>
      <c r="U56" s="5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51">
        <v>52</v>
      </c>
      <c r="B57" s="52" t="s">
        <v>250</v>
      </c>
      <c r="C57" s="53">
        <v>1074</v>
      </c>
      <c r="D57" s="52" t="s">
        <v>251</v>
      </c>
      <c r="E57" s="52" t="s">
        <v>252</v>
      </c>
      <c r="F57" s="54" t="s">
        <v>123</v>
      </c>
      <c r="G57" s="52" t="s">
        <v>73</v>
      </c>
      <c r="H57" s="55"/>
      <c r="I57" s="56"/>
      <c r="J57" s="56"/>
      <c r="K57" s="56"/>
      <c r="L57" s="56">
        <v>5</v>
      </c>
      <c r="M57" s="56"/>
      <c r="N57" s="56" t="str">
        <f>SUM(I57:M57)</f>
        <v>0</v>
      </c>
      <c r="O57" s="57"/>
      <c r="P57" s="56"/>
      <c r="Q57" s="56">
        <v>850</v>
      </c>
      <c r="R57" s="56"/>
      <c r="S57" s="54"/>
      <c r="T57" s="54" t="s">
        <v>253</v>
      </c>
      <c r="U57" s="5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51">
        <v>53</v>
      </c>
      <c r="B58" s="52" t="s">
        <v>254</v>
      </c>
      <c r="C58" s="53">
        <v>2891</v>
      </c>
      <c r="D58" s="52" t="s">
        <v>255</v>
      </c>
      <c r="E58" s="52" t="s">
        <v>256</v>
      </c>
      <c r="F58" s="54" t="s">
        <v>92</v>
      </c>
      <c r="G58" s="52" t="s">
        <v>54</v>
      </c>
      <c r="H58" s="55"/>
      <c r="I58" s="56"/>
      <c r="J58" s="56"/>
      <c r="K58" s="56"/>
      <c r="L58" s="56">
        <v>10</v>
      </c>
      <c r="M58" s="56"/>
      <c r="N58" s="56" t="str">
        <f>SUM(I58:M58)</f>
        <v>0</v>
      </c>
      <c r="O58" s="57"/>
      <c r="P58" s="56"/>
      <c r="Q58" s="56">
        <v>1300</v>
      </c>
      <c r="R58" s="56"/>
      <c r="S58" s="54"/>
      <c r="T58" s="54"/>
      <c r="U58" s="5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51">
        <v>54</v>
      </c>
      <c r="B59" s="52" t="s">
        <v>257</v>
      </c>
      <c r="C59" s="53">
        <v>1130</v>
      </c>
      <c r="D59" s="52" t="s">
        <v>258</v>
      </c>
      <c r="E59" s="52" t="s">
        <v>259</v>
      </c>
      <c r="F59" s="54" t="s">
        <v>34</v>
      </c>
      <c r="G59" s="52" t="s">
        <v>69</v>
      </c>
      <c r="H59" s="55"/>
      <c r="I59" s="56"/>
      <c r="J59" s="56">
        <v>40</v>
      </c>
      <c r="K59" s="56"/>
      <c r="L59" s="56"/>
      <c r="M59" s="56"/>
      <c r="N59" s="56" t="str">
        <f>SUM(I59:M59)</f>
        <v>0</v>
      </c>
      <c r="O59" s="57"/>
      <c r="P59" s="56"/>
      <c r="Q59" s="56">
        <v>5300</v>
      </c>
      <c r="R59" s="56"/>
      <c r="S59" s="54"/>
      <c r="T59" s="54" t="s">
        <v>260</v>
      </c>
      <c r="U59" s="5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>
        <v>55</v>
      </c>
      <c r="B60" s="46" t="s">
        <v>261</v>
      </c>
      <c r="C60" s="47">
        <v>2760</v>
      </c>
      <c r="D60" s="46" t="s">
        <v>262</v>
      </c>
      <c r="E60" s="46" t="s">
        <v>263</v>
      </c>
      <c r="F60" s="38" t="s">
        <v>264</v>
      </c>
      <c r="G60" s="46" t="s">
        <v>54</v>
      </c>
      <c r="H60" s="48"/>
      <c r="I60" s="49"/>
      <c r="J60" s="49"/>
      <c r="K60" s="49">
        <v>3</v>
      </c>
      <c r="L60" s="49"/>
      <c r="M60" s="49"/>
      <c r="N60" s="49" t="str">
        <f>SUM(I60:M60)</f>
        <v>0</v>
      </c>
      <c r="O60" s="50"/>
      <c r="P60" s="49">
        <v>510</v>
      </c>
      <c r="Q60" s="49"/>
      <c r="R60" s="49"/>
      <c r="S60" s="38"/>
      <c r="T60" s="38" t="s">
        <v>265</v>
      </c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>
        <v>56</v>
      </c>
      <c r="B61" s="46" t="s">
        <v>266</v>
      </c>
      <c r="C61" s="47">
        <v>3238</v>
      </c>
      <c r="D61" s="46" t="s">
        <v>267</v>
      </c>
      <c r="E61" s="46" t="s">
        <v>268</v>
      </c>
      <c r="F61" s="38" t="s">
        <v>180</v>
      </c>
      <c r="G61" s="46" t="s">
        <v>54</v>
      </c>
      <c r="H61" s="48"/>
      <c r="I61" s="49"/>
      <c r="J61" s="49"/>
      <c r="K61" s="49"/>
      <c r="L61" s="49"/>
      <c r="M61" s="49"/>
      <c r="N61" s="49" t="str">
        <f>SUM(I61:M61)</f>
        <v>0</v>
      </c>
      <c r="O61" s="50"/>
      <c r="P61" s="49">
        <v>500</v>
      </c>
      <c r="Q61" s="49"/>
      <c r="R61" s="49"/>
      <c r="S61" s="38" t="s">
        <v>269</v>
      </c>
      <c r="T61" s="38" t="s">
        <v>270</v>
      </c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51">
        <v>57</v>
      </c>
      <c r="B62" s="52" t="s">
        <v>271</v>
      </c>
      <c r="C62" s="53">
        <v>2485</v>
      </c>
      <c r="D62" s="52" t="s">
        <v>272</v>
      </c>
      <c r="E62" s="52" t="s">
        <v>273</v>
      </c>
      <c r="F62" s="54" t="s">
        <v>72</v>
      </c>
      <c r="G62" s="52" t="s">
        <v>41</v>
      </c>
      <c r="H62" s="55"/>
      <c r="I62" s="56"/>
      <c r="J62" s="56"/>
      <c r="K62" s="56"/>
      <c r="L62" s="56">
        <v>3</v>
      </c>
      <c r="M62" s="56"/>
      <c r="N62" s="56" t="str">
        <f>SUM(I62:M62)</f>
        <v>0</v>
      </c>
      <c r="O62" s="57"/>
      <c r="P62" s="56"/>
      <c r="Q62" s="56">
        <v>525</v>
      </c>
      <c r="R62" s="56"/>
      <c r="S62" s="54"/>
      <c r="T62" s="54" t="s">
        <v>274</v>
      </c>
      <c r="U62" s="5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51">
        <v>58</v>
      </c>
      <c r="B63" s="52" t="s">
        <v>275</v>
      </c>
      <c r="C63" s="53">
        <v>3921</v>
      </c>
      <c r="D63" s="52" t="s">
        <v>276</v>
      </c>
      <c r="E63" s="52" t="s">
        <v>277</v>
      </c>
      <c r="F63" s="54" t="s">
        <v>278</v>
      </c>
      <c r="G63" s="52" t="s">
        <v>69</v>
      </c>
      <c r="H63" s="55"/>
      <c r="I63" s="56"/>
      <c r="J63" s="56"/>
      <c r="K63" s="56"/>
      <c r="L63" s="56">
        <v>6</v>
      </c>
      <c r="M63" s="56"/>
      <c r="N63" s="56" t="str">
        <f>SUM(I63:M63)</f>
        <v>0</v>
      </c>
      <c r="O63" s="57"/>
      <c r="P63" s="56"/>
      <c r="Q63" s="56">
        <v>960</v>
      </c>
      <c r="R63" s="56"/>
      <c r="S63" s="54"/>
      <c r="T63" s="54" t="s">
        <v>279</v>
      </c>
      <c r="U63" s="5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>
        <v>59</v>
      </c>
      <c r="B64" s="46" t="s">
        <v>51</v>
      </c>
      <c r="C64" s="47">
        <v>92949</v>
      </c>
      <c r="D64" s="46" t="s">
        <v>280</v>
      </c>
      <c r="E64" s="46" t="s">
        <v>281</v>
      </c>
      <c r="F64" s="38" t="s">
        <v>58</v>
      </c>
      <c r="G64" s="46" t="s">
        <v>35</v>
      </c>
      <c r="H64" s="48"/>
      <c r="I64" s="49"/>
      <c r="J64" s="49"/>
      <c r="K64" s="49"/>
      <c r="L64" s="49">
        <v>4</v>
      </c>
      <c r="M64" s="49"/>
      <c r="N64" s="49" t="str">
        <f>SUM(I64:M64)</f>
        <v>0</v>
      </c>
      <c r="O64" s="50"/>
      <c r="P64" s="49">
        <v>640</v>
      </c>
      <c r="Q64" s="49"/>
      <c r="R64" s="49"/>
      <c r="S64" s="38"/>
      <c r="T64" s="38" t="s">
        <v>282</v>
      </c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>
        <v>60</v>
      </c>
      <c r="B65" s="46" t="s">
        <v>51</v>
      </c>
      <c r="C65" s="65">
        <v>4464</v>
      </c>
      <c r="D65" s="46" t="s">
        <v>283</v>
      </c>
      <c r="E65" s="46" t="s">
        <v>284</v>
      </c>
      <c r="F65" s="38" t="s">
        <v>285</v>
      </c>
      <c r="G65" s="46" t="s">
        <v>54</v>
      </c>
      <c r="H65" s="48"/>
      <c r="I65" s="49"/>
      <c r="J65" s="49"/>
      <c r="K65" s="49"/>
      <c r="L65" s="49">
        <v>2</v>
      </c>
      <c r="M65" s="49"/>
      <c r="N65" s="49" t="str">
        <f>SUM(I65:M65)</f>
        <v>0</v>
      </c>
      <c r="O65" s="50" t="s">
        <v>99</v>
      </c>
      <c r="P65" s="49">
        <v>490</v>
      </c>
      <c r="Q65" s="49"/>
      <c r="R65" s="49"/>
      <c r="S65" s="38" t="s">
        <v>286</v>
      </c>
      <c r="T65" s="38" t="s">
        <v>287</v>
      </c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>
        <v>61</v>
      </c>
      <c r="B66" s="46" t="s">
        <v>51</v>
      </c>
      <c r="C66" s="47">
        <v>1105</v>
      </c>
      <c r="D66" s="46" t="s">
        <v>288</v>
      </c>
      <c r="E66" s="46" t="s">
        <v>289</v>
      </c>
      <c r="F66" s="38" t="s">
        <v>290</v>
      </c>
      <c r="G66" s="46" t="s">
        <v>69</v>
      </c>
      <c r="H66" s="48"/>
      <c r="I66" s="49"/>
      <c r="J66" s="49"/>
      <c r="K66" s="49"/>
      <c r="L66" s="49">
        <v>3</v>
      </c>
      <c r="M66" s="49"/>
      <c r="N66" s="49" t="str">
        <f>SUM(I66:M66)</f>
        <v>0</v>
      </c>
      <c r="O66" s="50"/>
      <c r="P66" s="49">
        <v>495</v>
      </c>
      <c r="Q66" s="49"/>
      <c r="R66" s="49">
        <v>30</v>
      </c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>
        <v>62</v>
      </c>
      <c r="B67" s="46" t="s">
        <v>291</v>
      </c>
      <c r="C67" s="47">
        <v>5975</v>
      </c>
      <c r="D67" s="46" t="s">
        <v>292</v>
      </c>
      <c r="E67" s="46" t="s">
        <v>293</v>
      </c>
      <c r="F67" s="38" t="s">
        <v>294</v>
      </c>
      <c r="G67" s="46" t="s">
        <v>59</v>
      </c>
      <c r="H67" s="48"/>
      <c r="I67" s="49">
        <v>2</v>
      </c>
      <c r="J67" s="49"/>
      <c r="K67" s="49"/>
      <c r="L67" s="49"/>
      <c r="M67" s="49"/>
      <c r="N67" s="49" t="str">
        <f>SUM(I67:M67)</f>
        <v>0</v>
      </c>
      <c r="O67" s="50"/>
      <c r="P67" s="49">
        <v>3900</v>
      </c>
      <c r="Q67" s="49"/>
      <c r="R67" s="49"/>
      <c r="S67" s="38"/>
      <c r="T67" s="38" t="s">
        <v>295</v>
      </c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>
        <v>63</v>
      </c>
      <c r="B68" s="46" t="s">
        <v>296</v>
      </c>
      <c r="C68" s="47">
        <v>70000</v>
      </c>
      <c r="D68" s="46" t="s">
        <v>297</v>
      </c>
      <c r="E68" s="46" t="s">
        <v>298</v>
      </c>
      <c r="F68" s="38" t="s">
        <v>88</v>
      </c>
      <c r="G68" s="46" t="s">
        <v>69</v>
      </c>
      <c r="H68" s="48"/>
      <c r="I68" s="49"/>
      <c r="J68" s="49"/>
      <c r="K68" s="49"/>
      <c r="L68" s="49"/>
      <c r="M68" s="49"/>
      <c r="N68" s="49" t="str">
        <f>SUM(I68:M68)</f>
        <v>0</v>
      </c>
      <c r="O68" s="50"/>
      <c r="P68" s="49">
        <v>8800</v>
      </c>
      <c r="Q68" s="49"/>
      <c r="R68" s="49"/>
      <c r="S68" s="38" t="s">
        <v>299</v>
      </c>
      <c r="T68" s="38" t="s">
        <v>300</v>
      </c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>
        <v>64</v>
      </c>
      <c r="B69" s="46" t="s">
        <v>51</v>
      </c>
      <c r="C69" s="47">
        <v>3279</v>
      </c>
      <c r="D69" s="46" t="s">
        <v>301</v>
      </c>
      <c r="E69" s="46" t="s">
        <v>302</v>
      </c>
      <c r="F69" s="38" t="s">
        <v>303</v>
      </c>
      <c r="G69" s="46" t="s">
        <v>54</v>
      </c>
      <c r="H69" s="48"/>
      <c r="I69" s="49"/>
      <c r="J69" s="49"/>
      <c r="K69" s="49"/>
      <c r="L69" s="49">
        <v>4</v>
      </c>
      <c r="M69" s="49"/>
      <c r="N69" s="49" t="str">
        <f>SUM(I69:M69)</f>
        <v>0</v>
      </c>
      <c r="O69" s="50"/>
      <c r="P69" s="49">
        <v>1110</v>
      </c>
      <c r="Q69" s="49"/>
      <c r="R69" s="49"/>
      <c r="S69" s="38" t="s">
        <v>304</v>
      </c>
      <c r="T69" s="38" t="s">
        <v>305</v>
      </c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>
        <v>65</v>
      </c>
      <c r="B70" s="46" t="s">
        <v>51</v>
      </c>
      <c r="C70" s="47">
        <v>1993</v>
      </c>
      <c r="D70" s="46" t="s">
        <v>306</v>
      </c>
      <c r="E70" s="46" t="s">
        <v>307</v>
      </c>
      <c r="F70" s="38" t="s">
        <v>46</v>
      </c>
      <c r="G70" s="46" t="s">
        <v>35</v>
      </c>
      <c r="H70" s="48"/>
      <c r="I70" s="49"/>
      <c r="J70" s="49"/>
      <c r="K70" s="49"/>
      <c r="L70" s="49">
        <v>10</v>
      </c>
      <c r="M70" s="49"/>
      <c r="N70" s="49" t="str">
        <f>SUM(I70:M70)</f>
        <v>0</v>
      </c>
      <c r="O70" s="50"/>
      <c r="P70" s="49">
        <v>1300</v>
      </c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51">
        <v>66</v>
      </c>
      <c r="B71" s="52" t="s">
        <v>308</v>
      </c>
      <c r="C71" s="53">
        <v>3627</v>
      </c>
      <c r="D71" s="52" t="s">
        <v>309</v>
      </c>
      <c r="E71" s="52" t="s">
        <v>310</v>
      </c>
      <c r="F71" s="54" t="s">
        <v>311</v>
      </c>
      <c r="G71" s="52" t="s">
        <v>59</v>
      </c>
      <c r="H71" s="55"/>
      <c r="I71" s="56"/>
      <c r="J71" s="56"/>
      <c r="K71" s="56"/>
      <c r="L71" s="56">
        <v>10</v>
      </c>
      <c r="M71" s="56"/>
      <c r="N71" s="56" t="str">
        <f>SUM(I71:M71)</f>
        <v>0</v>
      </c>
      <c r="O71" s="57"/>
      <c r="P71" s="56"/>
      <c r="Q71" s="56">
        <v>1300</v>
      </c>
      <c r="R71" s="56"/>
      <c r="S71" s="54"/>
      <c r="T71" s="54" t="s">
        <v>312</v>
      </c>
      <c r="U71" s="5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51">
        <v>67</v>
      </c>
      <c r="B72" s="52" t="s">
        <v>313</v>
      </c>
      <c r="C72" s="53">
        <v>567</v>
      </c>
      <c r="D72" s="52" t="s">
        <v>314</v>
      </c>
      <c r="E72" s="52" t="s">
        <v>315</v>
      </c>
      <c r="F72" s="54" t="s">
        <v>316</v>
      </c>
      <c r="G72" s="52" t="s">
        <v>54</v>
      </c>
      <c r="H72" s="55"/>
      <c r="I72" s="56"/>
      <c r="J72" s="56"/>
      <c r="K72" s="56">
        <v>10</v>
      </c>
      <c r="L72" s="56"/>
      <c r="M72" s="56"/>
      <c r="N72" s="56" t="str">
        <f>SUM(I72:M72)</f>
        <v>0</v>
      </c>
      <c r="O72" s="57"/>
      <c r="P72" s="56"/>
      <c r="Q72" s="56">
        <v>1300</v>
      </c>
      <c r="R72" s="56">
        <v>100</v>
      </c>
      <c r="S72" s="54"/>
      <c r="T72" s="54" t="s">
        <v>317</v>
      </c>
      <c r="U72" s="5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51">
        <v>68</v>
      </c>
      <c r="B73" s="52" t="s">
        <v>318</v>
      </c>
      <c r="C73" s="53">
        <v>3528</v>
      </c>
      <c r="D73" s="52" t="s">
        <v>319</v>
      </c>
      <c r="E73" s="52" t="s">
        <v>320</v>
      </c>
      <c r="F73" s="54" t="s">
        <v>50</v>
      </c>
      <c r="G73" s="52" t="s">
        <v>73</v>
      </c>
      <c r="H73" s="55"/>
      <c r="I73" s="56"/>
      <c r="J73" s="56"/>
      <c r="K73" s="56"/>
      <c r="L73" s="56"/>
      <c r="M73" s="56"/>
      <c r="N73" s="56" t="str">
        <f>SUM(I73:M73)</f>
        <v>0</v>
      </c>
      <c r="O73" s="57"/>
      <c r="P73" s="56"/>
      <c r="Q73" s="56">
        <v>0</v>
      </c>
      <c r="R73" s="56">
        <v>0</v>
      </c>
      <c r="S73" s="54"/>
      <c r="T73" s="54" t="s">
        <v>321</v>
      </c>
      <c r="U73" s="5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>
        <v>69</v>
      </c>
      <c r="B74" s="46" t="s">
        <v>51</v>
      </c>
      <c r="C74" s="47">
        <v>4338</v>
      </c>
      <c r="D74" s="46" t="s">
        <v>322</v>
      </c>
      <c r="E74" s="46" t="s">
        <v>323</v>
      </c>
      <c r="F74" s="38" t="s">
        <v>324</v>
      </c>
      <c r="G74" s="46" t="s">
        <v>35</v>
      </c>
      <c r="H74" s="48"/>
      <c r="I74" s="49"/>
      <c r="J74" s="49"/>
      <c r="K74" s="49"/>
      <c r="L74" s="49">
        <v>1</v>
      </c>
      <c r="M74" s="49"/>
      <c r="N74" s="49" t="str">
        <f>SUM(I74:M74)</f>
        <v>0</v>
      </c>
      <c r="O74" s="50"/>
      <c r="P74" s="49">
        <v>260</v>
      </c>
      <c r="Q74" s="49"/>
      <c r="R74" s="49">
        <v>40</v>
      </c>
      <c r="S74" s="38"/>
      <c r="T74" s="38" t="s">
        <v>325</v>
      </c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51">
        <v>70</v>
      </c>
      <c r="B75" s="52" t="s">
        <v>326</v>
      </c>
      <c r="C75" s="53">
        <v>5777</v>
      </c>
      <c r="D75" s="52" t="s">
        <v>327</v>
      </c>
      <c r="E75" s="52" t="s">
        <v>328</v>
      </c>
      <c r="F75" s="54" t="s">
        <v>92</v>
      </c>
      <c r="G75" s="52" t="s">
        <v>69</v>
      </c>
      <c r="H75" s="55"/>
      <c r="I75" s="56">
        <v>3</v>
      </c>
      <c r="J75" s="56"/>
      <c r="K75" s="56"/>
      <c r="L75" s="56"/>
      <c r="M75" s="56"/>
      <c r="N75" s="56" t="str">
        <f>SUM(I75:M75)</f>
        <v>0</v>
      </c>
      <c r="O75" s="57"/>
      <c r="P75" s="56"/>
      <c r="Q75" s="56">
        <v>495</v>
      </c>
      <c r="R75" s="56"/>
      <c r="S75" s="54"/>
      <c r="T75" s="54" t="s">
        <v>329</v>
      </c>
      <c r="U75" s="5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51">
        <v>71</v>
      </c>
      <c r="B76" s="52" t="s">
        <v>330</v>
      </c>
      <c r="C76" s="53">
        <v>900</v>
      </c>
      <c r="D76" s="52" t="s">
        <v>331</v>
      </c>
      <c r="E76" s="52" t="s">
        <v>332</v>
      </c>
      <c r="F76" s="54" t="s">
        <v>333</v>
      </c>
      <c r="G76" s="52" t="s">
        <v>73</v>
      </c>
      <c r="H76" s="55"/>
      <c r="I76" s="56">
        <v>45</v>
      </c>
      <c r="J76" s="56"/>
      <c r="K76" s="56"/>
      <c r="L76" s="56"/>
      <c r="M76" s="56"/>
      <c r="N76" s="56" t="str">
        <f>SUM(I76:M76)</f>
        <v>0</v>
      </c>
      <c r="O76" s="57"/>
      <c r="P76" s="56"/>
      <c r="Q76" s="56">
        <v>4725</v>
      </c>
      <c r="R76" s="56"/>
      <c r="S76" s="54"/>
      <c r="T76" s="54" t="s">
        <v>334</v>
      </c>
      <c r="U76" s="5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>
        <v>72</v>
      </c>
      <c r="B77" s="46" t="s">
        <v>51</v>
      </c>
      <c r="C77" s="47">
        <v>94693</v>
      </c>
      <c r="D77" s="46" t="s">
        <v>335</v>
      </c>
      <c r="E77" s="46" t="s">
        <v>336</v>
      </c>
      <c r="F77" s="38" t="s">
        <v>72</v>
      </c>
      <c r="G77" s="46" t="s">
        <v>69</v>
      </c>
      <c r="H77" s="48"/>
      <c r="I77" s="49"/>
      <c r="J77" s="49"/>
      <c r="K77" s="49"/>
      <c r="L77" s="49">
        <v>8</v>
      </c>
      <c r="M77" s="49"/>
      <c r="N77" s="49" t="str">
        <f>SUM(I77:M77)</f>
        <v>0</v>
      </c>
      <c r="O77" s="50"/>
      <c r="P77" s="49">
        <v>1280</v>
      </c>
      <c r="Q77" s="49"/>
      <c r="R77" s="49">
        <v>120</v>
      </c>
      <c r="S77" s="38" t="s">
        <v>93</v>
      </c>
      <c r="T77" s="38" t="s">
        <v>337</v>
      </c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>
        <v>73</v>
      </c>
      <c r="B78" s="46" t="s">
        <v>338</v>
      </c>
      <c r="C78" s="47">
        <v>4038</v>
      </c>
      <c r="D78" s="46" t="s">
        <v>339</v>
      </c>
      <c r="E78" s="46" t="s">
        <v>340</v>
      </c>
      <c r="F78" s="38" t="s">
        <v>341</v>
      </c>
      <c r="G78" s="46" t="s">
        <v>35</v>
      </c>
      <c r="H78" s="48"/>
      <c r="I78" s="49"/>
      <c r="J78" s="49"/>
      <c r="K78" s="49">
        <v>2</v>
      </c>
      <c r="L78" s="49"/>
      <c r="M78" s="49"/>
      <c r="N78" s="49" t="str">
        <f>SUM(I78:M78)</f>
        <v>0</v>
      </c>
      <c r="O78" s="50"/>
      <c r="P78" s="49">
        <v>380</v>
      </c>
      <c r="Q78" s="49"/>
      <c r="R78" s="49"/>
      <c r="S78" s="38"/>
      <c r="T78" s="38" t="s">
        <v>342</v>
      </c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>
        <v>74</v>
      </c>
      <c r="B79" s="46" t="s">
        <v>51</v>
      </c>
      <c r="C79" s="47">
        <v>2753</v>
      </c>
      <c r="D79" s="46" t="s">
        <v>343</v>
      </c>
      <c r="E79" s="46" t="s">
        <v>344</v>
      </c>
      <c r="F79" s="38" t="s">
        <v>345</v>
      </c>
      <c r="G79" s="46" t="s">
        <v>69</v>
      </c>
      <c r="H79" s="48"/>
      <c r="I79" s="49"/>
      <c r="J79" s="49"/>
      <c r="K79" s="49"/>
      <c r="L79" s="49">
        <v>3</v>
      </c>
      <c r="M79" s="49"/>
      <c r="N79" s="49" t="str">
        <f>SUM(I79:M79)</f>
        <v>0</v>
      </c>
      <c r="O79" s="50"/>
      <c r="P79" s="49">
        <v>525</v>
      </c>
      <c r="Q79" s="49"/>
      <c r="R79" s="49"/>
      <c r="S79" s="38"/>
      <c r="T79" s="38" t="s">
        <v>346</v>
      </c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>
        <v>75</v>
      </c>
      <c r="B80" s="46" t="s">
        <v>347</v>
      </c>
      <c r="C80" s="47">
        <v>4934</v>
      </c>
      <c r="D80" s="46" t="s">
        <v>348</v>
      </c>
      <c r="E80" s="46" t="s">
        <v>349</v>
      </c>
      <c r="F80" s="38" t="s">
        <v>350</v>
      </c>
      <c r="G80" s="46" t="s">
        <v>73</v>
      </c>
      <c r="H80" s="48"/>
      <c r="I80" s="49"/>
      <c r="J80" s="49"/>
      <c r="K80" s="49">
        <v>2</v>
      </c>
      <c r="L80" s="49"/>
      <c r="M80" s="49"/>
      <c r="N80" s="49" t="str">
        <f>SUM(I80:M80)</f>
        <v>0</v>
      </c>
      <c r="O80" s="50"/>
      <c r="P80" s="49">
        <v>360</v>
      </c>
      <c r="Q80" s="49"/>
      <c r="R80" s="49"/>
      <c r="S80" s="38"/>
      <c r="T80" s="38" t="s">
        <v>351</v>
      </c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>
        <v>76</v>
      </c>
      <c r="B81" s="46" t="s">
        <v>51</v>
      </c>
      <c r="C81" s="47">
        <v>2472</v>
      </c>
      <c r="D81" s="46" t="s">
        <v>352</v>
      </c>
      <c r="E81" s="46" t="s">
        <v>353</v>
      </c>
      <c r="F81" s="38" t="s">
        <v>290</v>
      </c>
      <c r="G81" s="46" t="s">
        <v>69</v>
      </c>
      <c r="H81" s="48"/>
      <c r="I81" s="49"/>
      <c r="J81" s="49"/>
      <c r="K81" s="49"/>
      <c r="L81" s="49">
        <v>2</v>
      </c>
      <c r="M81" s="49"/>
      <c r="N81" s="49" t="str">
        <f>SUM(I81:M81)</f>
        <v>0</v>
      </c>
      <c r="O81" s="50"/>
      <c r="P81" s="49">
        <v>340</v>
      </c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>
        <v>77</v>
      </c>
      <c r="B82" s="46" t="s">
        <v>51</v>
      </c>
      <c r="C82" s="47">
        <v>3963</v>
      </c>
      <c r="D82" s="46" t="s">
        <v>354</v>
      </c>
      <c r="E82" s="46" t="s">
        <v>355</v>
      </c>
      <c r="F82" s="38" t="s">
        <v>294</v>
      </c>
      <c r="G82" s="46" t="s">
        <v>59</v>
      </c>
      <c r="H82" s="48"/>
      <c r="I82" s="49"/>
      <c r="J82" s="49"/>
      <c r="K82" s="49"/>
      <c r="L82" s="49">
        <v>5</v>
      </c>
      <c r="M82" s="49"/>
      <c r="N82" s="49" t="str">
        <f>SUM(I82:M82)</f>
        <v>0</v>
      </c>
      <c r="O82" s="50"/>
      <c r="P82" s="49">
        <v>800</v>
      </c>
      <c r="Q82" s="49"/>
      <c r="R82" s="49"/>
      <c r="S82" s="38"/>
      <c r="T82" s="38" t="s">
        <v>356</v>
      </c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>
        <v>78</v>
      </c>
      <c r="B83" s="46" t="s">
        <v>357</v>
      </c>
      <c r="C83" s="47"/>
      <c r="D83" s="46" t="s">
        <v>358</v>
      </c>
      <c r="E83" s="46" t="s">
        <v>359</v>
      </c>
      <c r="F83" s="38" t="s">
        <v>360</v>
      </c>
      <c r="G83" s="46" t="s">
        <v>73</v>
      </c>
      <c r="H83" s="48"/>
      <c r="I83" s="49"/>
      <c r="J83" s="49"/>
      <c r="K83" s="49"/>
      <c r="L83" s="49"/>
      <c r="M83" s="49"/>
      <c r="N83" s="49" t="str">
        <f>SUM(I83:M83)</f>
        <v>0</v>
      </c>
      <c r="O83" s="50"/>
      <c r="P83" s="49">
        <v>603</v>
      </c>
      <c r="Q83" s="49"/>
      <c r="R83" s="49"/>
      <c r="S83" s="38" t="s">
        <v>361</v>
      </c>
      <c r="T83" s="38" t="s">
        <v>362</v>
      </c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51">
        <v>79</v>
      </c>
      <c r="B84" s="52" t="s">
        <v>363</v>
      </c>
      <c r="C84" s="53">
        <v>291</v>
      </c>
      <c r="D84" s="52" t="s">
        <v>364</v>
      </c>
      <c r="E84" s="52" t="s">
        <v>365</v>
      </c>
      <c r="F84" s="54" t="s">
        <v>85</v>
      </c>
      <c r="G84" s="52" t="s">
        <v>41</v>
      </c>
      <c r="H84" s="55"/>
      <c r="I84" s="56">
        <v>34</v>
      </c>
      <c r="J84" s="56"/>
      <c r="K84" s="56"/>
      <c r="L84" s="56"/>
      <c r="M84" s="56"/>
      <c r="N84" s="56" t="str">
        <f>SUM(I84:M84)</f>
        <v>0</v>
      </c>
      <c r="O84" s="57"/>
      <c r="P84" s="56"/>
      <c r="Q84" s="56">
        <v>3570</v>
      </c>
      <c r="R84" s="56"/>
      <c r="S84" s="54"/>
      <c r="T84" s="54" t="s">
        <v>366</v>
      </c>
      <c r="U84" s="5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>
        <v>80</v>
      </c>
      <c r="B85" s="46" t="s">
        <v>51</v>
      </c>
      <c r="C85" s="47">
        <v>93181</v>
      </c>
      <c r="D85" s="46" t="s">
        <v>367</v>
      </c>
      <c r="E85" s="46" t="s">
        <v>368</v>
      </c>
      <c r="F85" s="38" t="s">
        <v>185</v>
      </c>
      <c r="G85" s="46" t="s">
        <v>59</v>
      </c>
      <c r="H85" s="48"/>
      <c r="I85" s="49"/>
      <c r="J85" s="49"/>
      <c r="K85" s="49"/>
      <c r="L85" s="49">
        <v>12</v>
      </c>
      <c r="M85" s="49"/>
      <c r="N85" s="49" t="str">
        <f>SUM(I85:M85)</f>
        <v>0</v>
      </c>
      <c r="O85" s="50"/>
      <c r="P85" s="49">
        <v>1560</v>
      </c>
      <c r="Q85" s="49"/>
      <c r="R85" s="49"/>
      <c r="S85" s="38"/>
      <c r="T85" s="38" t="s">
        <v>369</v>
      </c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51">
        <v>81</v>
      </c>
      <c r="B86" s="52" t="s">
        <v>370</v>
      </c>
      <c r="C86" s="53">
        <v>94764</v>
      </c>
      <c r="D86" s="52" t="s">
        <v>371</v>
      </c>
      <c r="E86" s="52" t="s">
        <v>372</v>
      </c>
      <c r="F86" s="54" t="s">
        <v>205</v>
      </c>
      <c r="G86" s="52" t="s">
        <v>35</v>
      </c>
      <c r="H86" s="55"/>
      <c r="I86" s="56"/>
      <c r="J86" s="56"/>
      <c r="K86" s="56"/>
      <c r="L86" s="56">
        <v>25</v>
      </c>
      <c r="M86" s="56"/>
      <c r="N86" s="56" t="str">
        <f>SUM(I86:M86)</f>
        <v>0</v>
      </c>
      <c r="O86" s="57"/>
      <c r="P86" s="56"/>
      <c r="Q86" s="56">
        <v>3500</v>
      </c>
      <c r="R86" s="56">
        <v>250</v>
      </c>
      <c r="S86" s="54"/>
      <c r="T86" s="54" t="s">
        <v>373</v>
      </c>
      <c r="U86" s="5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>
        <v>82</v>
      </c>
      <c r="B87" s="46" t="s">
        <v>51</v>
      </c>
      <c r="C87" s="47">
        <v>2663</v>
      </c>
      <c r="D87" s="46" t="s">
        <v>374</v>
      </c>
      <c r="E87" s="46" t="s">
        <v>375</v>
      </c>
      <c r="F87" s="38" t="s">
        <v>180</v>
      </c>
      <c r="G87" s="46" t="s">
        <v>41</v>
      </c>
      <c r="H87" s="48"/>
      <c r="I87" s="49"/>
      <c r="J87" s="49"/>
      <c r="K87" s="49"/>
      <c r="L87" s="49">
        <v>10</v>
      </c>
      <c r="M87" s="49"/>
      <c r="N87" s="49" t="str">
        <f>SUM(I87:M87)</f>
        <v>0</v>
      </c>
      <c r="O87" s="50"/>
      <c r="P87" s="49">
        <v>1400</v>
      </c>
      <c r="Q87" s="49"/>
      <c r="R87" s="49">
        <v>200</v>
      </c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51">
        <v>83</v>
      </c>
      <c r="B88" s="52" t="s">
        <v>376</v>
      </c>
      <c r="C88" s="53">
        <v>5458</v>
      </c>
      <c r="D88" s="52" t="s">
        <v>377</v>
      </c>
      <c r="E88" s="52" t="s">
        <v>378</v>
      </c>
      <c r="F88" s="54" t="s">
        <v>379</v>
      </c>
      <c r="G88" s="52" t="s">
        <v>73</v>
      </c>
      <c r="H88" s="55"/>
      <c r="I88" s="56">
        <v>3</v>
      </c>
      <c r="J88" s="56"/>
      <c r="K88" s="56"/>
      <c r="L88" s="56"/>
      <c r="M88" s="56"/>
      <c r="N88" s="56" t="str">
        <f>SUM(I88:M88)</f>
        <v>0</v>
      </c>
      <c r="O88" s="57"/>
      <c r="P88" s="56"/>
      <c r="Q88" s="56">
        <v>675</v>
      </c>
      <c r="R88" s="56"/>
      <c r="S88" s="54"/>
      <c r="T88" s="54" t="s">
        <v>380</v>
      </c>
      <c r="U88" s="5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>
        <v>84</v>
      </c>
      <c r="B89" s="46" t="s">
        <v>51</v>
      </c>
      <c r="C89" s="47">
        <v>1329</v>
      </c>
      <c r="D89" s="46" t="s">
        <v>381</v>
      </c>
      <c r="E89" s="46" t="s">
        <v>382</v>
      </c>
      <c r="F89" s="38" t="s">
        <v>294</v>
      </c>
      <c r="G89" s="46" t="s">
        <v>35</v>
      </c>
      <c r="H89" s="48"/>
      <c r="I89" s="49"/>
      <c r="J89" s="49"/>
      <c r="K89" s="49"/>
      <c r="L89" s="49"/>
      <c r="M89" s="49">
        <v>6</v>
      </c>
      <c r="N89" s="49" t="str">
        <f>SUM(I89:M89)</f>
        <v>0</v>
      </c>
      <c r="O89" s="50"/>
      <c r="P89" s="49">
        <v>780</v>
      </c>
      <c r="Q89" s="49"/>
      <c r="R89" s="49"/>
      <c r="S89" s="38" t="s">
        <v>383</v>
      </c>
      <c r="T89" s="38" t="s">
        <v>384</v>
      </c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>
        <v>85</v>
      </c>
      <c r="B90" s="46" t="s">
        <v>385</v>
      </c>
      <c r="C90" s="47">
        <v>4854</v>
      </c>
      <c r="D90" s="46" t="s">
        <v>386</v>
      </c>
      <c r="E90" s="46" t="s">
        <v>387</v>
      </c>
      <c r="F90" s="38" t="s">
        <v>290</v>
      </c>
      <c r="G90" s="46" t="s">
        <v>41</v>
      </c>
      <c r="H90" s="48"/>
      <c r="I90" s="49"/>
      <c r="J90" s="49"/>
      <c r="K90" s="49">
        <v>6</v>
      </c>
      <c r="L90" s="49"/>
      <c r="M90" s="49"/>
      <c r="N90" s="49" t="str">
        <f>SUM(I90:M90)</f>
        <v>0</v>
      </c>
      <c r="O90" s="50"/>
      <c r="P90" s="49">
        <v>1020</v>
      </c>
      <c r="Q90" s="49"/>
      <c r="R90" s="49"/>
      <c r="S90" s="38"/>
      <c r="T90" s="38" t="s">
        <v>388</v>
      </c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>
        <v>86</v>
      </c>
      <c r="B91" s="46" t="s">
        <v>223</v>
      </c>
      <c r="C91" s="47">
        <v>4650</v>
      </c>
      <c r="D91" s="46" t="s">
        <v>389</v>
      </c>
      <c r="E91" s="46" t="s">
        <v>390</v>
      </c>
      <c r="F91" s="38" t="s">
        <v>391</v>
      </c>
      <c r="G91" s="46" t="s">
        <v>54</v>
      </c>
      <c r="H91" s="48"/>
      <c r="I91" s="49"/>
      <c r="J91" s="49"/>
      <c r="K91" s="49">
        <v>5</v>
      </c>
      <c r="L91" s="49"/>
      <c r="M91" s="49"/>
      <c r="N91" s="49" t="str">
        <f>SUM(I91:M91)</f>
        <v>0</v>
      </c>
      <c r="O91" s="50"/>
      <c r="P91" s="49">
        <v>825</v>
      </c>
      <c r="Q91" s="49"/>
      <c r="R91" s="49">
        <v>50</v>
      </c>
      <c r="S91" s="38"/>
      <c r="T91" s="38" t="s">
        <v>392</v>
      </c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>
        <v>87</v>
      </c>
      <c r="B92" s="46" t="s">
        <v>51</v>
      </c>
      <c r="C92" s="47">
        <v>2252</v>
      </c>
      <c r="D92" s="46" t="s">
        <v>393</v>
      </c>
      <c r="E92" s="46" t="s">
        <v>394</v>
      </c>
      <c r="F92" s="38" t="s">
        <v>46</v>
      </c>
      <c r="G92" s="46" t="s">
        <v>73</v>
      </c>
      <c r="H92" s="48"/>
      <c r="I92" s="49"/>
      <c r="J92" s="49"/>
      <c r="K92" s="49"/>
      <c r="L92" s="49">
        <v>2</v>
      </c>
      <c r="M92" s="49"/>
      <c r="N92" s="49" t="str">
        <f>SUM(I92:M92)</f>
        <v>0</v>
      </c>
      <c r="O92" s="50"/>
      <c r="P92" s="49">
        <v>370</v>
      </c>
      <c r="Q92" s="49"/>
      <c r="R92" s="49">
        <v>20</v>
      </c>
      <c r="S92" s="38" t="s">
        <v>286</v>
      </c>
      <c r="T92" s="38" t="s">
        <v>395</v>
      </c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