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<sst xmlns="http://schemas.openxmlformats.org/spreadsheetml/2006/main" uniqueCount="405">
  <si>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</si>
  <si>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</si>
  <si>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</si>
  <si>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</si>
  <si>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</si>
  <si>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</si>
  <si>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</si>
  <si>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</si>
  <si>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</si>
  <si>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</si>
  <si>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</si>
  <si>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</si>
  <si>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</si>
  <si>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</si>
  <si>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</si>
  <si>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</si>
  <si>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</si>
  <si>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</si>
  <si>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</si>
  <si>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</si>
  <si>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</si>
  <si>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</si>
  <si>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</si>
  <si>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</si>
  <si>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</si>
  <si>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</si>
  <si>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</si>
  <si>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</si>
  <si>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</si>
  <si>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</si>
  <si>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</si>
  <si>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</t>
  </si>
  <si>
    <t>СПб, Пушкин 29 км</t>
  </si>
  <si>
    <t>ст.Верево Радаев Сергей Дмитриевич 8-962-688-19-88</t>
  </si>
  <si>
    <t>10:00-16:00</t>
  </si>
  <si>
    <t>Владимир</t>
  </si>
  <si>
    <t>ЗАБРАТЬ ПУСТУЮ ТАРУ, подписать акт</t>
  </si>
  <si>
    <t>Клиент№6789</t>
  </si>
  <si>
    <t>СПб, Рижский пр., д. 8 литерА</t>
  </si>
  <si>
    <t>8-999-231-81-48</t>
  </si>
  <si>
    <t>12:00-17:00</t>
  </si>
  <si>
    <t>Александр</t>
  </si>
  <si>
    <t xml:space="preserve">1 - ЧЕК (всегда)
 </t>
  </si>
  <si>
    <t>созвон! не раньше 12</t>
  </si>
  <si>
    <t>Клиент№5504</t>
  </si>
  <si>
    <t>СПб, Большой проспект П.С. Д. 86</t>
  </si>
  <si>
    <t>магазин Gate, 8-921-906-83-99</t>
  </si>
  <si>
    <t>11:00-14:00</t>
  </si>
  <si>
    <t>Надирбек</t>
  </si>
  <si>
    <t>работают с 11! новые цены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</si>
  <si>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</si>
  <si>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</si>
  <si>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</si>
  <si>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</si>
  <si>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</si>
  <si>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</si>
  <si>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</si>
  <si>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</si>
  <si>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цены. СЧЁТ5 на федерацию,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</si>
  <si>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</si>
  <si>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</si>
  <si>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</si>
  <si>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</si>
  <si>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</si>
  <si>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СПб, Октябрьская наб. д. 38</t>
  </si>
  <si>
    <t>8-  906-273-59-44,8-964-399-19-69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</si>
  <si>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</si>
  <si>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</si>
  <si>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</si>
  <si>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Федор</t>
  </si>
  <si>
    <t>8-960-259-85-30"созвон - объяснят как найти, всегда высылать счет с печатью на почту kalnik@argus-group.ru
Аргус-Б</t>
  </si>
  <si>
    <t>Сосновая ул., станция Большая Ижора</t>
  </si>
  <si>
    <t>Фильчагин Александр Сергеевич, 8-921-421-16-15, 8-921-343-32-22</t>
  </si>
  <si>
    <t>ЗАБРАТЬ ПУСТУЮ ТАРУ</t>
  </si>
  <si>
    <t>СПб, переезд станция Старое Мозино</t>
  </si>
  <si>
    <t>новая развязка за АЗС Neste, Радаев Сергей Дмитриевич 8-962-688-19-88</t>
  </si>
  <si>
    <t>г. Гатчина, СПб, ул. Волкова</t>
  </si>
  <si>
    <t>Радаев Сергей Дмитриевич 8-962-688-19-88</t>
  </si>
  <si>
    <t>Гатчинский район, Ленинградская область, станция Пудость</t>
  </si>
  <si>
    <t>переезд, 8-950-032-34-25 Баруев Николай Николаевич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</si>
  <si>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</si>
  <si>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</si>
  <si>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Гатчинский район, Ленинградская область, Сокколовское шоссе</t>
  </si>
  <si>
    <t>переезд,  8-950-032-34-25 Баруев Николай Николаевич</t>
  </si>
  <si>
    <t>10:00-15:00</t>
  </si>
  <si>
    <t>МУП ЖКХ г.Гатчина</t>
  </si>
  <si>
    <t>г. Гатчина, Соборная ул д. 1</t>
  </si>
  <si>
    <t>Вячеслав 8-921-979-33-96</t>
  </si>
  <si>
    <t>8:00-13:00 14:00-17:00</t>
  </si>
  <si>
    <t>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</si>
  <si>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</si>
  <si>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</si>
  <si>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</si>
  <si>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</si>
  <si>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</si>
  <si>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</si>
  <si>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Клиент№5555</t>
  </si>
  <si>
    <t>г. Кронштадт, СПб, ул. Флотская, 14</t>
  </si>
  <si>
    <t>кв. 63, 435-31-42, 8-964-381-63-55,  8-921-760-64-80</t>
  </si>
  <si>
    <t>созвон за час!! на номер   8-926-919-24-92  ,  Пакет семейный полугодовой  Поставка №3 (8 из 20)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</si>
  <si>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</si>
  <si>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</si>
  <si>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</si>
  <si>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СОЗВОН!новая цена  новый счёт подписать доки за ремонт кулера Поставка №1(10 из 20)
Подъём 5р/бут</t>
  </si>
  <si>
    <t>МинТранс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</si>
  <si>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</si>
  <si>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</si>
  <si>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</si>
  <si>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Водоносов</t>
  </si>
  <si>
    <t>СПб, ул. Ильюшина, д. 2</t>
  </si>
  <si>
    <t>кв. 187, 6-й этаж, 8-962-716-42-93</t>
  </si>
  <si>
    <t>18:00-21:00</t>
  </si>
  <si>
    <t>Созвон .новые цены</t>
  </si>
  <si>
    <t>Клиент №6549</t>
  </si>
  <si>
    <t>г. Кронштадт, СПб, ул. Советская д.49</t>
  </si>
  <si>
    <t>церковь, +7-900-655-69-25</t>
  </si>
  <si>
    <t>это ориентир Соборная площадь д.1 Часовня от ОФВ, Приехать-вылить куда скажут, в бочку, забрать тару и уехать.
 Денег не брать.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</si>
  <si>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</si>
  <si>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</si>
  <si>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</si>
  <si>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</si>
  <si>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</si>
  <si>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ИП Ломакина О. В. водономика</t>
  </si>
  <si>
    <t>СПб, ул. Заозерная, 14, лит.А</t>
  </si>
  <si>
    <t>Николаева Надежда, тел, 336-41-91 доб. 104 или 8-909-578-36-09</t>
  </si>
  <si>
    <t>Фахри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</si>
  <si>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</si>
  <si>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</si>
  <si>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</si>
  <si>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</si>
  <si>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Клиент№6775</t>
  </si>
  <si>
    <t>г. Пушкин, ул. Анциферовская, д. 12</t>
  </si>
  <si>
    <t>кв. 17, 8-981-732-62-58</t>
  </si>
  <si>
    <t>Пакет на 20 бут. Поставка №5 (19 из 20), пустые бут оставит у двери. СОЗВОН с клиентом как отгрузите воду. бутыли пустые выставят</t>
  </si>
  <si>
    <t>Клиент №6319</t>
  </si>
  <si>
    <t>Спб, ул. Торжковская д. 1</t>
  </si>
  <si>
    <t>к2, кв. 118, 8-921-431-73-21</t>
  </si>
  <si>
    <t>смогут принять или до 13 или с  18 , днём не возить - не примут! если не алё - звоните в офис новая цена</t>
  </si>
  <si>
    <t>г. Колпино, СПб, пр. Ленина, д. 70</t>
  </si>
  <si>
    <t>каб. 23, 8-911-733-00-18</t>
  </si>
  <si>
    <t>10:00-13:00</t>
  </si>
  <si>
    <t>НОВАЯ ЦЕНА с 13 до 14 обед, созвон</t>
  </si>
  <si>
    <t>Глеб</t>
  </si>
  <si>
    <t>г. Пушкин, СПб, Софийский бульвар д.7</t>
  </si>
  <si>
    <t>кв 4 8-921-303-05-97</t>
  </si>
  <si>
    <t>временный адрес на лето созвон за полчаса! маленький ребёнок . новая цена.</t>
  </si>
  <si>
    <t>Клиент №548</t>
  </si>
  <si>
    <t>СПб, Ленинский пр. д. 94к2</t>
  </si>
  <si>
    <t>школа, кабинет 34, 3й этаж, 8-921-327-74-98, 8-904-641-50-54</t>
  </si>
  <si>
    <t>14:00-17:00</t>
  </si>
  <si>
    <t>ОПЛАЧЕНО НА САЙТЕ. РАНЬШЕ ДОМА НИКОГО НЕ БУДЕТ о цене предупредили не раньше 15 ещё один адрес, если не алё - звоните на номер 8-921-327-74-98</t>
  </si>
  <si>
    <t>г. Колпино, СПб, Советский бульвар, д. 5</t>
  </si>
  <si>
    <t>ЛитА, налоговая №20, каб 117, 8-999-528-98-63</t>
  </si>
  <si>
    <t>новая цена. НЕ ПОЗЖЕ</t>
  </si>
  <si>
    <t>Клиент №6542</t>
  </si>
  <si>
    <t>СПб, ул. Кременчугская д. 11</t>
  </si>
  <si>
    <t>к2, кв. 161, 8-932-053-23-07 Надежда</t>
  </si>
  <si>
    <t>СОЗВОН УТРОМ СОРИЕНТИРОВАТЬ ПО ВРЕМЕНИ ,новый пакет Поставка №2 (4 из 20). могут выставить пустые бут у двери(созвонитесь с клиентом)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</si>
  <si>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</si>
  <si>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</si>
  <si>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</si>
  <si>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</si>
  <si>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</si>
  <si>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Иван</t>
  </si>
  <si>
    <t>СПб, Ленинский пр. д. 110к2</t>
  </si>
  <si>
    <t>кв. 138, 8-951-665-16-33</t>
  </si>
  <si>
    <t>9:00-11:00</t>
  </si>
  <si>
    <t>СОЗВОН. СТРОГО ДО 11!
Мы должны БЫЛИ 140р</t>
  </si>
  <si>
    <t>СПБ, ул. Бестужевская, д.79к2</t>
  </si>
  <si>
    <t>кв. 92, 8-921-410-88-60</t>
  </si>
  <si>
    <t>10:00-14:00</t>
  </si>
  <si>
    <t>домофон не всегда работает. новая цена. по возможности пораньше- созвон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</si>
  <si>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</si>
  <si>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</si>
  <si>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</si>
  <si>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</si>
  <si>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</t>
  </si>
  <si>
    <t>Клиент №5417</t>
  </si>
  <si>
    <t>г. Колпино, СПб, ул. Пролетарская д.54</t>
  </si>
  <si>
    <t>кв.202, 8-931-974-67-87</t>
  </si>
  <si>
    <t>ппоменяли адрес созвон!НОВАЯ ЦЕНА.</t>
  </si>
  <si>
    <t>КАРС ФЭМИЛИ</t>
  </si>
  <si>
    <t>СПб, СПб, пр. Энергетиков, д. 59к3</t>
  </si>
  <si>
    <t>8-911-191-34-33</t>
  </si>
  <si>
    <t>забрать документы ремонт кулера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</si>
  <si>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</si>
  <si>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</si>
  <si>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</si>
  <si>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№11 (30 из 40)</t>
  </si>
  <si>
    <t>МИТОРГ</t>
  </si>
  <si>
    <t>СПб, ул. Турку д. 25к1</t>
  </si>
  <si>
    <t>кв 115, 8-981-896-96-06, 8-911-236-30-23</t>
  </si>
  <si>
    <t>возить не раньше 18! На Турку за наличку! на пл. Чернышевского - по б/н. новые цены</t>
  </si>
  <si>
    <t>АТТЕКС</t>
  </si>
  <si>
    <t>СПб, Пулковское шоссе,  д. 60к1</t>
  </si>
  <si>
    <t>пом. U87,магазин GIOVANNIBOTTICELLI.,  8-911- 839-04-80 Надежда</t>
  </si>
  <si>
    <t>Поставка №1 (2 из 4 бут) (доки на каждую поставку).</t>
  </si>
  <si>
    <t>СПб, ул. Наличная, д. 29</t>
  </si>
  <si>
    <t>кв. 95, 8-963-324-69-10</t>
  </si>
  <si>
    <t>созвон за полчаса, новая цена</t>
  </si>
  <si>
    <t>г. Колпино, СПб,  ул. Ижорского батальона д.8</t>
  </si>
  <si>
    <t>кв.254, 8-921-929-31-33</t>
  </si>
  <si>
    <t>ссозвон если не успеваете ! после 12 никого не будет, !Человек пожилой- поставить помпу на бутыль новая цена</t>
  </si>
  <si>
    <t>СПб, Набережная Обводного канала д. 36</t>
  </si>
  <si>
    <t>Автовокзал, 8-911-131-41-05</t>
  </si>
  <si>
    <t>ТЕНДЕР, подписывать акт.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</si>
  <si>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</si>
  <si>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</si>
  <si>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</si>
  <si>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</t>
  </si>
  <si>
    <t>СПб, Полюстровский пр. д. 80/84</t>
  </si>
  <si>
    <t>ТК Европолюс, магазин БиМСи,  612-80-39</t>
  </si>
  <si>
    <t>Поставка №2(14 из 20)помещение д. 25. На охране сказать что доставка для ИП БЕЗУХОВ , тогда пропустят</t>
  </si>
  <si>
    <t>СПб, посёлок Парголово, ул. Фёдора Абрамова, 8</t>
  </si>
  <si>
    <t>кв. 1938, 8-931-213-95-48</t>
  </si>
  <si>
    <t>созвон минимум за час!</t>
  </si>
  <si>
    <t>Клиент№3622</t>
  </si>
  <si>
    <t>СПб, ул. Парашютная, д. 35</t>
  </si>
  <si>
    <t>кв. 70, 8-981-828-97-08, 8-931-299-25-29</t>
  </si>
  <si>
    <t>новая цена</t>
  </si>
  <si>
    <t>Хай Кью Транслейшен</t>
  </si>
  <si>
    <t>СПб, 8-я линия Васильевского острова, д. 29 литер А</t>
  </si>
  <si>
    <t>пом. 48, 980-52-85, 8-900-622-65-85</t>
  </si>
  <si>
    <t>новые цены, не раньше 10 будут!!</t>
  </si>
  <si>
    <t>ИП Серкин Руслан Сергеевич</t>
  </si>
  <si>
    <t>г. Пушкин, СПб, ул. Гусарская д. 6к15</t>
  </si>
  <si>
    <t>кв 27, 8-911-837-26-38 Дина</t>
  </si>
  <si>
    <t>новые цены
Мы должны были 50р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</si>
  <si>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</si>
  <si>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</si>
  <si>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</si>
  <si>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</si>
  <si>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</si>
  <si>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</si>
  <si>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</si>
  <si>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</si>
  <si>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</si>
  <si>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</si>
  <si>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(второй номер в отпуске) НОВАЯ ЦЕНА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</si>
  <si>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</si>
  <si>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</si>
  <si>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</si>
  <si>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</si>
  <si>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Клиент№5332</t>
  </si>
  <si>
    <t>СПб, Морская набережная  д. 15к2</t>
  </si>
  <si>
    <t>гимназия №642, 21 кабинет, 3 "Г" класс , 8-911-120-71-81 - классный руководитель Петрова Марина Сергеевна</t>
  </si>
  <si>
    <t>09:00-13:00</t>
  </si>
  <si>
    <t>по возможности в этот промежуток (когда нет уроков),ЗВОНИТЬ НА НОМЕР  8-921-908-83-57. тут несколько клиентов. новая цена. ОПЛАЧЕНО НА КАРТУ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</si>
  <si>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</si>
  <si>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</si>
  <si>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</si>
  <si>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</t>
  </si>
  <si>
    <t>Клиент№6052</t>
  </si>
  <si>
    <t>СПб, Мытнинская ул. д. 31</t>
  </si>
  <si>
    <t>1й этаж, 8-906-241-14-41</t>
  </si>
  <si>
    <t>новая цена, созвон 8-905-211-50-00</t>
  </si>
  <si>
    <t>Вудсток водоносов</t>
  </si>
  <si>
    <t>СПб, ул. Салова, д. 57к5</t>
  </si>
  <si>
    <t>313-94-86, 313-94-87</t>
  </si>
  <si>
    <t>09:00-15:00</t>
  </si>
  <si>
    <t>Особое заполнение документов.новая цена</t>
  </si>
  <si>
    <t>Фабрика</t>
  </si>
  <si>
    <t>СПб, набережная реки Екатерингофки  д. 19</t>
  </si>
  <si>
    <t>8-981-830-06-88 Анна</t>
  </si>
  <si>
    <t>8-921-383-72-38 подписать акт приёма передачи.</t>
  </si>
  <si>
    <t>г. Пушкин, СПб, ул. Сапёрная, д. 67А</t>
  </si>
  <si>
    <t>завод, на проходной 8-921-906-83-10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</si>
  <si>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</si>
  <si>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</si>
  <si>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</si>
  <si>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Мы должны были 120р</t>
  </si>
  <si>
    <t>Прозрачный источник</t>
  </si>
  <si>
    <t>СПб, Красногвардейский район, улица Пугачева, д. 5-7</t>
  </si>
  <si>
    <t>8-962-712-22-01 Сергей</t>
  </si>
  <si>
    <t xml:space="preserve">1 - Кулер настольный б/у
 </t>
  </si>
  <si>
    <t>Сдать кулер в ремонт
(Настольный кулер Аквапункта)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</si>
  <si>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</si>
  <si>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</si>
  <si>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</si>
  <si>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14!!8-911-275-31-61, новая цена ОПЛАЧЕНО НА САЙТЕ 25.09</t>
  </si>
  <si>
    <t>клиент №5331</t>
  </si>
  <si>
    <t>СПб, ул. Бассейная д.73 к1</t>
  </si>
  <si>
    <t>кв. 187,8-й этаж, 8-967-347-74-73</t>
  </si>
  <si>
    <t>12:00-15:00</t>
  </si>
  <si>
    <t>РАНЬШЕ НИКОГО НЕ БУДЕТ новые цены, созвон за час!!!</t>
  </si>
  <si>
    <t>СПб, Малодетскосельский пр., д. 17-19</t>
  </si>
  <si>
    <t>ЛитА, школа №522, каб 45, 4-й этаж, 8-921-390-36-39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</si>
  <si>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</si>
  <si>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</si>
  <si>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</si>
  <si>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</si>
  <si>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Стройритейл(бывПЕРСПЕКТИВА (быв Акцент ))</t>
  </si>
  <si>
    <t>СПб, проспект Юрия Гагарина, д. 1</t>
  </si>
  <si>
    <t>офис 757 ,  8-812-346-86-17</t>
  </si>
  <si>
    <t>09:00-17:00</t>
  </si>
  <si>
    <t>счёт на фирму ПЕрспектива(вода) ЗВОНИТЬ НА НОМЕР 8-981-834-39-06 новая цена. ПОДПИСАТЬ ДОКУМЕНТЫ</t>
  </si>
  <si>
    <t>ВИВАР</t>
  </si>
  <si>
    <t>СПб, Левашовский пр., д. 12</t>
  </si>
  <si>
    <t>оф. 404, 425-64-81</t>
  </si>
  <si>
    <t>новые цены, созвон</t>
  </si>
  <si>
    <t>Шагинян Каро</t>
  </si>
  <si>
    <t>СПб, Нарвский пр. д. 31</t>
  </si>
  <si>
    <t>кафе Сахара, 8-921-182-91-92, 910-91-93</t>
  </si>
  <si>
    <t>10:00-12:00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</si>
  <si>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</si>
  <si>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</si>
  <si>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</si>
  <si>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ЛВР сервисная компания</t>
  </si>
  <si>
    <t>СПб, улица Одоевского д. 28</t>
  </si>
  <si>
    <t>8 -911- 925-06-84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</si>
  <si>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</si>
  <si>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</si>
  <si>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</si>
  <si>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заранее!! новая цена</t>
  </si>
  <si>
    <t>г. Кронштадт, ул. Зосимова д.11 Служба судебных приставов</t>
  </si>
  <si>
    <t>8-950-021-55-88</t>
  </si>
  <si>
    <t>10:00-18:00</t>
  </si>
  <si>
    <t>включать подъём 5р/бут</t>
  </si>
  <si>
    <t>СПб, ул. Передовиков д.8А</t>
  </si>
  <si>
    <t>8-964-374-92-01 Виталий</t>
  </si>
  <si>
    <t>Созвон бъяснит куда выгружать,новая цена</t>
  </si>
  <si>
    <t>Клиент№4537</t>
  </si>
  <si>
    <t>СПб, Балканская площадь д. 5</t>
  </si>
  <si>
    <t>Мебельный центр 12 стульев, 1 этаж, секция А 14.1, 930-64-96, 8-921-580-11-09</t>
  </si>
  <si>
    <t>11:00-15:00</t>
  </si>
  <si>
    <t>новая цена с 11 работают! окна командор !!</t>
  </si>
  <si>
    <t>Клиент№4231</t>
  </si>
  <si>
    <t>г. Колпино, СПб, Заводской пр. д. 30</t>
  </si>
  <si>
    <t>кв. 88, 8-921-973-42-32, 8-921-759-74-42</t>
  </si>
  <si>
    <t>СПБ, Рижский проспект д. 3</t>
  </si>
  <si>
    <t>к2, 8-911-992-79-61</t>
  </si>
  <si>
    <t>новая цена.В ЭТОТ РАЗ ЗВОНИТЬ НА НОМЕР 8-911-976-21-61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</si>
  <si>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</si>
  <si>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</si>
  <si>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</si>
  <si>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</si>
  <si>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СПб, посёлок Шушары, ул. Вишерская, д. 22</t>
  </si>
  <si>
    <t>кв. 40, 11й этаж,8-905-235-40-29</t>
  </si>
  <si>
    <t>созвон ОБЯЗАТЕЛЕН !!! за полчаса (маленький ребенок)</t>
  </si>
  <si>
    <t>Клиент №4828</t>
  </si>
  <si>
    <t>СПб, Двинская ул. д. 25</t>
  </si>
  <si>
    <t>8-964-345-83-33</t>
  </si>
  <si>
    <t>09:00-12:00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</si>
  <si>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</si>
  <si>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</si>
  <si>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</si>
  <si>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Мегаполис Трейд  водономика</t>
  </si>
  <si>
    <t>СПб, Непокоренных пр., д. 63лит К37</t>
  </si>
  <si>
    <t>пом. 6-Н, ,  8-921-938-52-17   Александр</t>
  </si>
  <si>
    <t>созвон,</t>
  </si>
  <si>
    <t>СПб, Старо-Петергофский пр. д. 21к8</t>
  </si>
  <si>
    <t>кв. 215, 3й этаж, 8-921-917-95-07</t>
  </si>
  <si>
    <t>09:00-11:00</t>
  </si>
  <si>
    <t>Мы должны БЫЛИ 70р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</si>
  <si>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</si>
  <si>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</si>
  <si>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</si>
  <si>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СПБ, ул. Садовая, д. 7-9-11</t>
  </si>
  <si>
    <t>кв.1, 2-й эт, 8-931-271-54-96</t>
  </si>
  <si>
    <t>помочь  переставить помпу на бутыль. вход через черную арку, через барбершоп до конца дома новые цены. СОЗВОН ЕСЛИ НЕ УСПЕВАЕТЕ!!!!!!!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</si>
  <si>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</si>
  <si>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</si>
  <si>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</si>
  <si>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ТЕНДЕР ПОДПИСЫВАТЬ АКТ НА ТАРУ.в 9 утра созвон! ДОКИ ДЕЛАЕТ Рита ОБЯЗАТЕЛЬНО созвон для пропуска! не путать с Изотопом</t>
  </si>
  <si>
    <t>СПб, ул. Броневая д. 1</t>
  </si>
  <si>
    <t>Гапоненко Максим Александрович, 8-921-788-07-94, 8-921-182-53-58</t>
  </si>
  <si>
    <t>8-921-788-07-94, ЗАБРАТЬ ПУСТУЮ ТАРУ, подписать акт</t>
  </si>
  <si>
    <t>Клиент№4922</t>
  </si>
  <si>
    <t>поселок Понтонный, СПб, ул. Первомайская, д. 38</t>
  </si>
  <si>
    <t>949-94-69 Константин, 642-81-45</t>
  </si>
  <si>
    <t>новые цены,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</si>
  <si>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</si>
  <si>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</si>
  <si>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</si>
  <si>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13:00-20:00</t>
  </si>
  <si>
    <t>не раньше 13!!</t>
  </si>
  <si>
    <t>Крок регион</t>
  </si>
  <si>
    <t>СПб, ул. Барочная д. 10к1</t>
  </si>
  <si>
    <t>8-921-938-69-78, офис 410</t>
  </si>
  <si>
    <t>11:00-18:00</t>
  </si>
  <si>
    <t xml:space="preserve">50 - Пробка для бутылей 19 литров
 1 - ЧЕК (1-й раз)
 </t>
  </si>
  <si>
    <t>ЗА НАЛИЧКУ Брать телегу (пронос 70м)
в 410 офис.  особое заполнение см. папку ЗВОНИТЬ НА ЭТОТ НОМЕР 8-921-938-69-78 Николай или 8-921-798-22-73 Александр.  новая цена</t>
  </si>
  <si>
    <t>Транснефть - Охрана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</si>
  <si>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</si>
  <si>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</si>
  <si>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</si>
  <si>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Георгий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</si>
  <si>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</si>
  <si>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</si>
  <si>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</si>
  <si>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</si>
  <si>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</si>
  <si>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Подписывать акт приёма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</si>
  <si>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</si>
  <si>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</si>
  <si>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</si>
  <si>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</si>
  <si>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(256 из 500), должны сдать 8 пустых. ПОДПИСАТЬ АКТ!!</t>
  </si>
  <si>
    <t>Реклама СПб</t>
  </si>
  <si>
    <t>ул. Степана Разина д.9</t>
  </si>
  <si>
    <t>самовывоз, на территории</t>
  </si>
  <si>
    <t>-</t>
  </si>
  <si>
    <t>Клиент №6633</t>
  </si>
  <si>
    <t>Самовывоз</t>
  </si>
  <si>
    <t>на новое юр. лицо Бизнес Ап
оплачено 150 залогов
(281 из 500), должны сдать 8 пустых.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</si>
</sst>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1" sqref="A10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70008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6789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6</v>
      </c>
      <c r="L7" s="49"/>
      <c r="M7" s="49"/>
      <c r="N7" s="49" t="str">
        <f>SUM(I7:M7)</f>
        <v>0</v>
      </c>
      <c r="O7" s="50"/>
      <c r="P7" s="49">
        <v>1080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5504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50</v>
      </c>
      <c r="C9" s="54">
        <v>3676</v>
      </c>
      <c r="D9" s="53" t="s">
        <v>51</v>
      </c>
      <c r="E9" s="53" t="s">
        <v>52</v>
      </c>
      <c r="F9" s="55" t="s">
        <v>53</v>
      </c>
      <c r="G9" s="53" t="s">
        <v>54</v>
      </c>
      <c r="H9" s="56"/>
      <c r="I9" s="57"/>
      <c r="J9" s="57"/>
      <c r="K9" s="57"/>
      <c r="L9" s="57">
        <v>30</v>
      </c>
      <c r="M9" s="57"/>
      <c r="N9" s="57" t="str">
        <f>SUM(I9:M9)</f>
        <v>0</v>
      </c>
      <c r="O9" s="58"/>
      <c r="P9" s="57"/>
      <c r="Q9" s="57">
        <v>3900</v>
      </c>
      <c r="R9" s="57"/>
      <c r="S9" s="55"/>
      <c r="T9" s="55" t="s">
        <v>55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3676</v>
      </c>
      <c r="D10" s="53" t="s">
        <v>56</v>
      </c>
      <c r="E10" s="53" t="s">
        <v>57</v>
      </c>
      <c r="F10" s="55" t="s">
        <v>53</v>
      </c>
      <c r="G10" s="53" t="s">
        <v>48</v>
      </c>
      <c r="H10" s="56"/>
      <c r="I10" s="57"/>
      <c r="J10" s="57"/>
      <c r="K10" s="57"/>
      <c r="L10" s="57">
        <v>11</v>
      </c>
      <c r="M10" s="57"/>
      <c r="N10" s="57" t="str">
        <f>SUM(I10:M10)</f>
        <v>0</v>
      </c>
      <c r="O10" s="58"/>
      <c r="P10" s="57"/>
      <c r="Q10" s="57">
        <v>1540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94956</v>
      </c>
      <c r="D11" s="53" t="s">
        <v>60</v>
      </c>
      <c r="E11" s="53" t="s">
        <v>61</v>
      </c>
      <c r="F11" s="55" t="s">
        <v>62</v>
      </c>
      <c r="G11" s="53" t="s">
        <v>48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850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50</v>
      </c>
      <c r="C12" s="54">
        <v>3676</v>
      </c>
      <c r="D12" s="53" t="s">
        <v>64</v>
      </c>
      <c r="E12" s="53" t="s">
        <v>65</v>
      </c>
      <c r="F12" s="55" t="s">
        <v>62</v>
      </c>
      <c r="G12" s="53" t="s">
        <v>41</v>
      </c>
      <c r="H12" s="56"/>
      <c r="I12" s="57"/>
      <c r="J12" s="57"/>
      <c r="K12" s="57"/>
      <c r="L12" s="57">
        <v>8</v>
      </c>
      <c r="M12" s="57"/>
      <c r="N12" s="57" t="str">
        <f>SUM(I12:M12)</f>
        <v>0</v>
      </c>
      <c r="O12" s="58"/>
      <c r="P12" s="57"/>
      <c r="Q12" s="57">
        <v>1240</v>
      </c>
      <c r="R12" s="57"/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50</v>
      </c>
      <c r="C13" s="54">
        <v>3676</v>
      </c>
      <c r="D13" s="53" t="s">
        <v>67</v>
      </c>
      <c r="E13" s="53" t="s">
        <v>68</v>
      </c>
      <c r="F13" s="55" t="s">
        <v>53</v>
      </c>
      <c r="G13" s="53" t="s">
        <v>69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70024</v>
      </c>
      <c r="D14" s="46" t="s">
        <v>71</v>
      </c>
      <c r="E14" s="46" t="s">
        <v>72</v>
      </c>
      <c r="F14" s="38" t="s">
        <v>34</v>
      </c>
      <c r="G14" s="46" t="s">
        <v>54</v>
      </c>
      <c r="H14" s="48"/>
      <c r="I14" s="49"/>
      <c r="J14" s="49"/>
      <c r="K14" s="49">
        <v>0</v>
      </c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70025</v>
      </c>
      <c r="D15" s="46" t="s">
        <v>74</v>
      </c>
      <c r="E15" s="46" t="s">
        <v>75</v>
      </c>
      <c r="F15" s="38" t="s">
        <v>34</v>
      </c>
      <c r="G15" s="46" t="s">
        <v>35</v>
      </c>
      <c r="H15" s="48"/>
      <c r="I15" s="49"/>
      <c r="J15" s="49"/>
      <c r="K15" s="49">
        <v>0</v>
      </c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70026</v>
      </c>
      <c r="D16" s="46" t="s">
        <v>76</v>
      </c>
      <c r="E16" s="46" t="s">
        <v>77</v>
      </c>
      <c r="F16" s="38" t="s">
        <v>34</v>
      </c>
      <c r="G16" s="46" t="s">
        <v>35</v>
      </c>
      <c r="H16" s="48"/>
      <c r="I16" s="49"/>
      <c r="J16" s="49"/>
      <c r="K16" s="49">
        <v>0</v>
      </c>
      <c r="L16" s="49"/>
      <c r="M16" s="49"/>
      <c r="N16" s="49" t="str">
        <f>SUM(I16:M16)</f>
        <v>0</v>
      </c>
      <c r="O16" s="50"/>
      <c r="P16" s="49"/>
      <c r="Q16" s="49">
        <v>0</v>
      </c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70028</v>
      </c>
      <c r="D17" s="46" t="s">
        <v>78</v>
      </c>
      <c r="E17" s="46" t="s">
        <v>79</v>
      </c>
      <c r="F17" s="38" t="s">
        <v>34</v>
      </c>
      <c r="G17" s="46" t="s">
        <v>35</v>
      </c>
      <c r="H17" s="48"/>
      <c r="I17" s="49"/>
      <c r="J17" s="49"/>
      <c r="K17" s="49">
        <v>0</v>
      </c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73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70029</v>
      </c>
      <c r="D18" s="46" t="s">
        <v>80</v>
      </c>
      <c r="E18" s="46" t="s">
        <v>81</v>
      </c>
      <c r="F18" s="38" t="s">
        <v>34</v>
      </c>
      <c r="G18" s="46" t="s">
        <v>35</v>
      </c>
      <c r="H18" s="48"/>
      <c r="I18" s="49"/>
      <c r="J18" s="49"/>
      <c r="K18" s="49">
        <v>0</v>
      </c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73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70030</v>
      </c>
      <c r="D19" s="46" t="s">
        <v>82</v>
      </c>
      <c r="E19" s="46" t="s">
        <v>83</v>
      </c>
      <c r="F19" s="38" t="s">
        <v>84</v>
      </c>
      <c r="G19" s="46" t="s">
        <v>35</v>
      </c>
      <c r="H19" s="48"/>
      <c r="I19" s="49"/>
      <c r="J19" s="49"/>
      <c r="K19" s="49">
        <v>0</v>
      </c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/>
      <c r="T19" s="38" t="s">
        <v>73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85</v>
      </c>
      <c r="C20" s="54">
        <v>500045</v>
      </c>
      <c r="D20" s="53" t="s">
        <v>86</v>
      </c>
      <c r="E20" s="53" t="s">
        <v>87</v>
      </c>
      <c r="F20" s="55" t="s">
        <v>88</v>
      </c>
      <c r="G20" s="53" t="s">
        <v>35</v>
      </c>
      <c r="H20" s="56"/>
      <c r="I20" s="57">
        <v>20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2200</v>
      </c>
      <c r="R20" s="57"/>
      <c r="S20" s="55"/>
      <c r="T20" s="55" t="s">
        <v>89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85</v>
      </c>
      <c r="C21" s="54">
        <v>500045</v>
      </c>
      <c r="D21" s="53" t="s">
        <v>90</v>
      </c>
      <c r="E21" s="53" t="s">
        <v>91</v>
      </c>
      <c r="F21" s="55" t="s">
        <v>88</v>
      </c>
      <c r="G21" s="53" t="s">
        <v>35</v>
      </c>
      <c r="H21" s="56"/>
      <c r="I21" s="57">
        <v>10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1100</v>
      </c>
      <c r="R21" s="57"/>
      <c r="S21" s="55"/>
      <c r="T21" s="55" t="s">
        <v>92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85</v>
      </c>
      <c r="C22" s="54">
        <v>500045</v>
      </c>
      <c r="D22" s="53" t="s">
        <v>93</v>
      </c>
      <c r="E22" s="53" t="s">
        <v>94</v>
      </c>
      <c r="F22" s="55" t="s">
        <v>88</v>
      </c>
      <c r="G22" s="53" t="s">
        <v>35</v>
      </c>
      <c r="H22" s="56"/>
      <c r="I22" s="57">
        <v>10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1100</v>
      </c>
      <c r="R22" s="57"/>
      <c r="S22" s="55"/>
      <c r="T22" s="55" t="s">
        <v>95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96</v>
      </c>
      <c r="C23" s="47">
        <v>5555</v>
      </c>
      <c r="D23" s="46" t="s">
        <v>97</v>
      </c>
      <c r="E23" s="46" t="s">
        <v>98</v>
      </c>
      <c r="F23" s="38" t="s">
        <v>40</v>
      </c>
      <c r="G23" s="46" t="s">
        <v>54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99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100</v>
      </c>
      <c r="C24" s="54">
        <v>2646</v>
      </c>
      <c r="D24" s="53" t="s">
        <v>101</v>
      </c>
      <c r="E24" s="53" t="s">
        <v>102</v>
      </c>
      <c r="F24" s="55" t="s">
        <v>62</v>
      </c>
      <c r="G24" s="53" t="s">
        <v>69</v>
      </c>
      <c r="H24" s="56"/>
      <c r="I24" s="57"/>
      <c r="J24" s="57"/>
      <c r="K24" s="57">
        <v>10</v>
      </c>
      <c r="L24" s="57"/>
      <c r="M24" s="57"/>
      <c r="N24" s="57" t="str">
        <f>SUM(I24:M24)</f>
        <v>0</v>
      </c>
      <c r="O24" s="58"/>
      <c r="P24" s="57"/>
      <c r="Q24" s="57">
        <v>4600</v>
      </c>
      <c r="R24" s="57">
        <v>50</v>
      </c>
      <c r="S24" s="55"/>
      <c r="T24" s="55" t="s">
        <v>103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104</v>
      </c>
      <c r="C25" s="59">
        <v>50058</v>
      </c>
      <c r="D25" s="53" t="s">
        <v>105</v>
      </c>
      <c r="E25" s="53" t="s">
        <v>106</v>
      </c>
      <c r="F25" s="55" t="s">
        <v>62</v>
      </c>
      <c r="G25" s="53" t="s">
        <v>41</v>
      </c>
      <c r="H25" s="56"/>
      <c r="I25" s="57">
        <v>3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342</v>
      </c>
      <c r="R25" s="57"/>
      <c r="S25" s="55"/>
      <c r="T25" s="55" t="s">
        <v>107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108</v>
      </c>
      <c r="C26" s="47">
        <v>1826</v>
      </c>
      <c r="D26" s="46" t="s">
        <v>109</v>
      </c>
      <c r="E26" s="46" t="s">
        <v>110</v>
      </c>
      <c r="F26" s="38" t="s">
        <v>111</v>
      </c>
      <c r="G26" s="46" t="s">
        <v>48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113</v>
      </c>
      <c r="C27" s="51">
        <v>6549</v>
      </c>
      <c r="D27" s="46" t="s">
        <v>114</v>
      </c>
      <c r="E27" s="46" t="s">
        <v>115</v>
      </c>
      <c r="F27" s="38" t="s">
        <v>62</v>
      </c>
      <c r="G27" s="46" t="s">
        <v>54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/>
      <c r="T27" s="38" t="s">
        <v>116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117</v>
      </c>
      <c r="C28" s="54">
        <v>5204</v>
      </c>
      <c r="D28" s="53" t="s">
        <v>118</v>
      </c>
      <c r="E28" s="53" t="s">
        <v>119</v>
      </c>
      <c r="F28" s="55" t="s">
        <v>120</v>
      </c>
      <c r="G28" s="53" t="s">
        <v>35</v>
      </c>
      <c r="H28" s="56"/>
      <c r="I28" s="57"/>
      <c r="J28" s="57"/>
      <c r="K28" s="57">
        <v>6</v>
      </c>
      <c r="L28" s="57"/>
      <c r="M28" s="57"/>
      <c r="N28" s="57" t="str">
        <f>SUM(I28:M28)</f>
        <v>0</v>
      </c>
      <c r="O28" s="58"/>
      <c r="P28" s="57"/>
      <c r="Q28" s="57">
        <v>1080</v>
      </c>
      <c r="R28" s="57"/>
      <c r="S28" s="55"/>
      <c r="T28" s="55" t="s">
        <v>121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122</v>
      </c>
      <c r="C29" s="59">
        <v>60128</v>
      </c>
      <c r="D29" s="53" t="s">
        <v>123</v>
      </c>
      <c r="E29" s="53" t="s">
        <v>124</v>
      </c>
      <c r="F29" s="55" t="s">
        <v>62</v>
      </c>
      <c r="G29" s="53" t="s">
        <v>125</v>
      </c>
      <c r="H29" s="56"/>
      <c r="I29" s="57"/>
      <c r="J29" s="57"/>
      <c r="K29" s="57"/>
      <c r="L29" s="57">
        <v>20</v>
      </c>
      <c r="M29" s="57"/>
      <c r="N29" s="57" t="str">
        <f>SUM(I29:M29)</f>
        <v>0</v>
      </c>
      <c r="O29" s="58"/>
      <c r="P29" s="57"/>
      <c r="Q29" s="57">
        <v>2200</v>
      </c>
      <c r="R29" s="57"/>
      <c r="S29" s="55"/>
      <c r="T29" s="55"/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126</v>
      </c>
      <c r="C30" s="54">
        <v>500033</v>
      </c>
      <c r="D30" s="53" t="s">
        <v>127</v>
      </c>
      <c r="E30" s="53" t="s">
        <v>128</v>
      </c>
      <c r="F30" s="55" t="s">
        <v>62</v>
      </c>
      <c r="G30" s="53" t="s">
        <v>48</v>
      </c>
      <c r="H30" s="56"/>
      <c r="I30" s="57"/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129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130</v>
      </c>
      <c r="C31" s="51">
        <v>6775</v>
      </c>
      <c r="D31" s="46" t="s">
        <v>131</v>
      </c>
      <c r="E31" s="46" t="s">
        <v>132</v>
      </c>
      <c r="F31" s="38" t="s">
        <v>62</v>
      </c>
      <c r="G31" s="46" t="s">
        <v>125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134</v>
      </c>
      <c r="C32" s="47">
        <v>6319</v>
      </c>
      <c r="D32" s="46" t="s">
        <v>135</v>
      </c>
      <c r="E32" s="46" t="s">
        <v>136</v>
      </c>
      <c r="F32" s="38" t="s">
        <v>111</v>
      </c>
      <c r="G32" s="46" t="s">
        <v>48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490</v>
      </c>
      <c r="Q32" s="49"/>
      <c r="R32" s="49"/>
      <c r="S32" s="38"/>
      <c r="T32" s="38" t="s">
        <v>137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108</v>
      </c>
      <c r="C33" s="47">
        <v>93363</v>
      </c>
      <c r="D33" s="46" t="s">
        <v>138</v>
      </c>
      <c r="E33" s="46" t="s">
        <v>139</v>
      </c>
      <c r="F33" s="38" t="s">
        <v>140</v>
      </c>
      <c r="G33" s="46" t="s">
        <v>125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142</v>
      </c>
      <c r="C34" s="47">
        <v>94080</v>
      </c>
      <c r="D34" s="46" t="s">
        <v>143</v>
      </c>
      <c r="E34" s="46" t="s">
        <v>144</v>
      </c>
      <c r="F34" s="38" t="s">
        <v>140</v>
      </c>
      <c r="G34" s="46" t="s">
        <v>125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480</v>
      </c>
      <c r="Q34" s="49"/>
      <c r="R34" s="49"/>
      <c r="S34" s="38"/>
      <c r="T34" s="38" t="s">
        <v>145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146</v>
      </c>
      <c r="C35" s="47">
        <v>548</v>
      </c>
      <c r="D35" s="46" t="s">
        <v>147</v>
      </c>
      <c r="E35" s="46" t="s">
        <v>148</v>
      </c>
      <c r="F35" s="38" t="s">
        <v>149</v>
      </c>
      <c r="G35" s="46" t="s">
        <v>35</v>
      </c>
      <c r="H35" s="48"/>
      <c r="I35" s="49"/>
      <c r="J35" s="49">
        <v>10</v>
      </c>
      <c r="K35" s="49"/>
      <c r="L35" s="49"/>
      <c r="M35" s="49"/>
      <c r="N35" s="49" t="str">
        <f>SUM(I35:M35)</f>
        <v>0</v>
      </c>
      <c r="O35" s="50"/>
      <c r="P35" s="49">
        <v>1250</v>
      </c>
      <c r="Q35" s="49"/>
      <c r="R35" s="49"/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108</v>
      </c>
      <c r="C36" s="47">
        <v>2471</v>
      </c>
      <c r="D36" s="46" t="s">
        <v>151</v>
      </c>
      <c r="E36" s="46" t="s">
        <v>152</v>
      </c>
      <c r="F36" s="38" t="s">
        <v>140</v>
      </c>
      <c r="G36" s="46" t="s">
        <v>125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850</v>
      </c>
      <c r="Q36" s="49"/>
      <c r="R36" s="49"/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154</v>
      </c>
      <c r="C37" s="51">
        <v>6542</v>
      </c>
      <c r="D37" s="46" t="s">
        <v>155</v>
      </c>
      <c r="E37" s="46" t="s">
        <v>156</v>
      </c>
      <c r="F37" s="38" t="s">
        <v>140</v>
      </c>
      <c r="G37" s="46" t="s">
        <v>41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158</v>
      </c>
      <c r="C38" s="47">
        <v>1126</v>
      </c>
      <c r="D38" s="46" t="s">
        <v>159</v>
      </c>
      <c r="E38" s="46" t="s">
        <v>160</v>
      </c>
      <c r="F38" s="38" t="s">
        <v>161</v>
      </c>
      <c r="G38" s="46" t="s">
        <v>41</v>
      </c>
      <c r="H38" s="48"/>
      <c r="I38" s="49"/>
      <c r="J38" s="49"/>
      <c r="K38" s="49"/>
      <c r="L38" s="49">
        <v>9</v>
      </c>
      <c r="M38" s="49"/>
      <c r="N38" s="49" t="str">
        <f>SUM(I38:M38)</f>
        <v>0</v>
      </c>
      <c r="O38" s="50"/>
      <c r="P38" s="49">
        <v>1305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163</v>
      </c>
      <c r="C39" s="47">
        <v>2052</v>
      </c>
      <c r="D39" s="46" t="s">
        <v>164</v>
      </c>
      <c r="E39" s="46" t="s">
        <v>165</v>
      </c>
      <c r="F39" s="38" t="s">
        <v>166</v>
      </c>
      <c r="G39" s="46" t="s">
        <v>54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540</v>
      </c>
      <c r="Q39" s="49"/>
      <c r="R39" s="49"/>
      <c r="S39" s="38"/>
      <c r="T39" s="38" t="s">
        <v>167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108</v>
      </c>
      <c r="C40" s="47">
        <v>94386</v>
      </c>
      <c r="D40" s="46" t="s">
        <v>168</v>
      </c>
      <c r="E40" s="46" t="s">
        <v>169</v>
      </c>
      <c r="F40" s="38" t="s">
        <v>170</v>
      </c>
      <c r="G40" s="46" t="s">
        <v>69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172</v>
      </c>
      <c r="C41" s="54">
        <v>80001</v>
      </c>
      <c r="D41" s="53" t="s">
        <v>173</v>
      </c>
      <c r="E41" s="53" t="s">
        <v>174</v>
      </c>
      <c r="F41" s="55" t="s">
        <v>175</v>
      </c>
      <c r="G41" s="53" t="s">
        <v>69</v>
      </c>
      <c r="H41" s="56"/>
      <c r="I41" s="57">
        <v>20</v>
      </c>
      <c r="J41" s="57"/>
      <c r="K41" s="57"/>
      <c r="L41" s="57"/>
      <c r="M41" s="57"/>
      <c r="N41" s="57" t="str">
        <f>SUM(I41:M41)</f>
        <v>0</v>
      </c>
      <c r="O41" s="58"/>
      <c r="P41" s="57"/>
      <c r="Q41" s="57">
        <v>2280</v>
      </c>
      <c r="R41" s="57"/>
      <c r="S41" s="55"/>
      <c r="T41" s="55" t="s">
        <v>176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177</v>
      </c>
      <c r="C42" s="47">
        <v>5417</v>
      </c>
      <c r="D42" s="46" t="s">
        <v>178</v>
      </c>
      <c r="E42" s="46" t="s">
        <v>179</v>
      </c>
      <c r="F42" s="38" t="s">
        <v>84</v>
      </c>
      <c r="G42" s="46" t="s">
        <v>125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880</v>
      </c>
      <c r="Q42" s="49"/>
      <c r="R42" s="49"/>
      <c r="S42" s="38"/>
      <c r="T42" s="38" t="s">
        <v>180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181</v>
      </c>
      <c r="C43" s="47"/>
      <c r="D43" s="46" t="s">
        <v>182</v>
      </c>
      <c r="E43" s="46" t="s">
        <v>183</v>
      </c>
      <c r="F43" s="38" t="s">
        <v>62</v>
      </c>
      <c r="G43" s="46" t="s">
        <v>69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/>
      <c r="R43" s="49"/>
      <c r="S43" s="38"/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185</v>
      </c>
      <c r="C44" s="47">
        <v>1649</v>
      </c>
      <c r="D44" s="46" t="s">
        <v>186</v>
      </c>
      <c r="E44" s="46" t="s">
        <v>187</v>
      </c>
      <c r="F44" s="38" t="s">
        <v>84</v>
      </c>
      <c r="G44" s="46" t="s">
        <v>48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189</v>
      </c>
      <c r="C45" s="54">
        <v>2653</v>
      </c>
      <c r="D45" s="53" t="s">
        <v>190</v>
      </c>
      <c r="E45" s="53" t="s">
        <v>191</v>
      </c>
      <c r="F45" s="55" t="s">
        <v>111</v>
      </c>
      <c r="G45" s="53" t="s">
        <v>125</v>
      </c>
      <c r="H45" s="56"/>
      <c r="I45" s="57"/>
      <c r="J45" s="57"/>
      <c r="K45" s="57">
        <v>2</v>
      </c>
      <c r="L45" s="57"/>
      <c r="M45" s="57"/>
      <c r="N45" s="57" t="str">
        <f>SUM(I45:M45)</f>
        <v>0</v>
      </c>
      <c r="O45" s="58"/>
      <c r="P45" s="57">
        <v>360</v>
      </c>
      <c r="Q45" s="57"/>
      <c r="R45" s="57"/>
      <c r="S45" s="55"/>
      <c r="T45" s="55" t="s">
        <v>192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193</v>
      </c>
      <c r="C46" s="59">
        <v>6721</v>
      </c>
      <c r="D46" s="53" t="s">
        <v>194</v>
      </c>
      <c r="E46" s="53" t="s">
        <v>195</v>
      </c>
      <c r="F46" s="55" t="s">
        <v>62</v>
      </c>
      <c r="G46" s="53" t="s">
        <v>35</v>
      </c>
      <c r="H46" s="56"/>
      <c r="I46" s="57"/>
      <c r="J46" s="57"/>
      <c r="K46" s="57">
        <v>2</v>
      </c>
      <c r="L46" s="57"/>
      <c r="M46" s="57"/>
      <c r="N46" s="57" t="str">
        <f>SUM(I46:M46)</f>
        <v>0</v>
      </c>
      <c r="O46" s="58"/>
      <c r="P46" s="57"/>
      <c r="Q46" s="57">
        <v>380</v>
      </c>
      <c r="R46" s="57"/>
      <c r="S46" s="55"/>
      <c r="T46" s="55" t="s">
        <v>196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108</v>
      </c>
      <c r="C47" s="47">
        <v>93449</v>
      </c>
      <c r="D47" s="46" t="s">
        <v>197</v>
      </c>
      <c r="E47" s="46" t="s">
        <v>198</v>
      </c>
      <c r="F47" s="38" t="s">
        <v>140</v>
      </c>
      <c r="G47" s="46" t="s">
        <v>48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720</v>
      </c>
      <c r="Q47" s="49"/>
      <c r="R47" s="49">
        <v>40</v>
      </c>
      <c r="S47" s="38"/>
      <c r="T47" s="38" t="s">
        <v>199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108</v>
      </c>
      <c r="C48" s="51">
        <v>4115</v>
      </c>
      <c r="D48" s="46" t="s">
        <v>200</v>
      </c>
      <c r="E48" s="46" t="s">
        <v>201</v>
      </c>
      <c r="F48" s="38" t="s">
        <v>40</v>
      </c>
      <c r="G48" s="46" t="s">
        <v>125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202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104</v>
      </c>
      <c r="C49" s="59">
        <v>50058</v>
      </c>
      <c r="D49" s="53" t="s">
        <v>203</v>
      </c>
      <c r="E49" s="53" t="s">
        <v>204</v>
      </c>
      <c r="F49" s="55" t="s">
        <v>62</v>
      </c>
      <c r="G49" s="53" t="s">
        <v>41</v>
      </c>
      <c r="H49" s="56"/>
      <c r="I49" s="57">
        <v>6</v>
      </c>
      <c r="J49" s="57"/>
      <c r="K49" s="57"/>
      <c r="L49" s="57"/>
      <c r="M49" s="57"/>
      <c r="N49" s="57" t="str">
        <f>SUM(I49:M49)</f>
        <v>0</v>
      </c>
      <c r="O49" s="58"/>
      <c r="P49" s="57"/>
      <c r="Q49" s="57">
        <v>684</v>
      </c>
      <c r="R49" s="57"/>
      <c r="S49" s="55"/>
      <c r="T49" s="55" t="s">
        <v>205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206</v>
      </c>
      <c r="C50" s="54">
        <v>1789</v>
      </c>
      <c r="D50" s="53" t="s">
        <v>207</v>
      </c>
      <c r="E50" s="53" t="s">
        <v>208</v>
      </c>
      <c r="F50" s="55" t="s">
        <v>62</v>
      </c>
      <c r="G50" s="53" t="s">
        <v>54</v>
      </c>
      <c r="H50" s="56"/>
      <c r="I50" s="57"/>
      <c r="J50" s="57"/>
      <c r="K50" s="57"/>
      <c r="L50" s="57">
        <v>15</v>
      </c>
      <c r="M50" s="57"/>
      <c r="N50" s="57" t="str">
        <f>SUM(I50:M50)</f>
        <v>0</v>
      </c>
      <c r="O50" s="58"/>
      <c r="P50" s="57"/>
      <c r="Q50" s="57">
        <v>1950</v>
      </c>
      <c r="R50" s="57"/>
      <c r="S50" s="55"/>
      <c r="T50" s="55" t="s">
        <v>209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100</v>
      </c>
      <c r="C51" s="54">
        <v>2646</v>
      </c>
      <c r="D51" s="53" t="s">
        <v>210</v>
      </c>
      <c r="E51" s="53" t="s">
        <v>211</v>
      </c>
      <c r="F51" s="55" t="s">
        <v>62</v>
      </c>
      <c r="G51" s="53" t="s">
        <v>69</v>
      </c>
      <c r="H51" s="56"/>
      <c r="I51" s="57"/>
      <c r="J51" s="57"/>
      <c r="K51" s="57">
        <v>4</v>
      </c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212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108</v>
      </c>
      <c r="C52" s="51">
        <v>94576</v>
      </c>
      <c r="D52" s="46" t="s">
        <v>213</v>
      </c>
      <c r="E52" s="46" t="s">
        <v>214</v>
      </c>
      <c r="F52" s="38" t="s">
        <v>84</v>
      </c>
      <c r="G52" s="46" t="s">
        <v>69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215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216</v>
      </c>
      <c r="C53" s="47">
        <v>3622</v>
      </c>
      <c r="D53" s="46" t="s">
        <v>217</v>
      </c>
      <c r="E53" s="46" t="s">
        <v>218</v>
      </c>
      <c r="F53" s="38" t="s">
        <v>111</v>
      </c>
      <c r="G53" s="46" t="s">
        <v>48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480</v>
      </c>
      <c r="Q53" s="49"/>
      <c r="R53" s="49"/>
      <c r="S53" s="38"/>
      <c r="T53" s="38" t="s">
        <v>219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220</v>
      </c>
      <c r="C54" s="54">
        <v>5788</v>
      </c>
      <c r="D54" s="53" t="s">
        <v>221</v>
      </c>
      <c r="E54" s="53" t="s">
        <v>222</v>
      </c>
      <c r="F54" s="55" t="s">
        <v>170</v>
      </c>
      <c r="G54" s="53" t="s">
        <v>48</v>
      </c>
      <c r="H54" s="56"/>
      <c r="I54" s="57"/>
      <c r="J54" s="57"/>
      <c r="K54" s="57">
        <v>4</v>
      </c>
      <c r="L54" s="57"/>
      <c r="M54" s="57"/>
      <c r="N54" s="57" t="str">
        <f>SUM(I54:M54)</f>
        <v>0</v>
      </c>
      <c r="O54" s="58"/>
      <c r="P54" s="57"/>
      <c r="Q54" s="57">
        <v>720</v>
      </c>
      <c r="R54" s="57"/>
      <c r="S54" s="55"/>
      <c r="T54" s="55" t="s">
        <v>223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224</v>
      </c>
      <c r="C55" s="54">
        <v>2943</v>
      </c>
      <c r="D55" s="53" t="s">
        <v>225</v>
      </c>
      <c r="E55" s="53" t="s">
        <v>226</v>
      </c>
      <c r="F55" s="55" t="s">
        <v>170</v>
      </c>
      <c r="G55" s="53" t="s">
        <v>125</v>
      </c>
      <c r="H55" s="56"/>
      <c r="I55" s="57"/>
      <c r="J55" s="57">
        <v>1</v>
      </c>
      <c r="K55" s="57">
        <v>2</v>
      </c>
      <c r="L55" s="57"/>
      <c r="M55" s="57"/>
      <c r="N55" s="57" t="str">
        <f>SUM(I55:M55)</f>
        <v>0</v>
      </c>
      <c r="O55" s="58"/>
      <c r="P55" s="57"/>
      <c r="Q55" s="57">
        <v>660</v>
      </c>
      <c r="R55" s="57">
        <v>60</v>
      </c>
      <c r="S55" s="55"/>
      <c r="T55" s="55" t="s">
        <v>227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228</v>
      </c>
      <c r="C56" s="54">
        <v>94738</v>
      </c>
      <c r="D56" s="53" t="s">
        <v>229</v>
      </c>
      <c r="E56" s="53" t="s">
        <v>230</v>
      </c>
      <c r="F56" s="55" t="s">
        <v>170</v>
      </c>
      <c r="G56" s="53" t="s">
        <v>125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1400</v>
      </c>
      <c r="R56" s="57"/>
      <c r="S56" s="55"/>
      <c r="T56" s="55" t="s">
        <v>231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232</v>
      </c>
      <c r="C57" s="54">
        <v>5714</v>
      </c>
      <c r="D57" s="53" t="s">
        <v>233</v>
      </c>
      <c r="E57" s="53" t="s">
        <v>234</v>
      </c>
      <c r="F57" s="55" t="s">
        <v>62</v>
      </c>
      <c r="G57" s="53" t="s">
        <v>54</v>
      </c>
      <c r="H57" s="56"/>
      <c r="I57" s="57"/>
      <c r="J57" s="57"/>
      <c r="K57" s="57">
        <v>20</v>
      </c>
      <c r="L57" s="57"/>
      <c r="M57" s="57"/>
      <c r="N57" s="57" t="str">
        <f>SUM(I57:M57)</f>
        <v>0</v>
      </c>
      <c r="O57" s="58"/>
      <c r="P57" s="57"/>
      <c r="Q57" s="57">
        <v>2100</v>
      </c>
      <c r="R57" s="57"/>
      <c r="S57" s="55"/>
      <c r="T57" s="55" t="s">
        <v>235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108</v>
      </c>
      <c r="C58" s="47">
        <v>2600</v>
      </c>
      <c r="D58" s="46" t="s">
        <v>236</v>
      </c>
      <c r="E58" s="46" t="s">
        <v>237</v>
      </c>
      <c r="F58" s="38" t="s">
        <v>84</v>
      </c>
      <c r="G58" s="46" t="s">
        <v>125</v>
      </c>
      <c r="H58" s="48"/>
      <c r="I58" s="49"/>
      <c r="J58" s="49"/>
      <c r="K58" s="49"/>
      <c r="L58" s="49">
        <v>13</v>
      </c>
      <c r="M58" s="49"/>
      <c r="N58" s="49" t="str">
        <f>SUM(I58:M58)</f>
        <v>0</v>
      </c>
      <c r="O58" s="50"/>
      <c r="P58" s="49">
        <v>1820</v>
      </c>
      <c r="Q58" s="49"/>
      <c r="R58" s="49"/>
      <c r="S58" s="38"/>
      <c r="T58" s="38" t="s">
        <v>238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239</v>
      </c>
      <c r="C59" s="54">
        <v>3424</v>
      </c>
      <c r="D59" s="53" t="s">
        <v>240</v>
      </c>
      <c r="E59" s="53" t="s">
        <v>241</v>
      </c>
      <c r="F59" s="55" t="s">
        <v>84</v>
      </c>
      <c r="G59" s="53" t="s">
        <v>69</v>
      </c>
      <c r="H59" s="56"/>
      <c r="I59" s="57"/>
      <c r="J59" s="57"/>
      <c r="K59" s="57">
        <v>10</v>
      </c>
      <c r="L59" s="57"/>
      <c r="M59" s="57"/>
      <c r="N59" s="57" t="str">
        <f>SUM(I59:M59)</f>
        <v>0</v>
      </c>
      <c r="O59" s="58"/>
      <c r="P59" s="57"/>
      <c r="Q59" s="57">
        <v>1400</v>
      </c>
      <c r="R59" s="57">
        <v>100</v>
      </c>
      <c r="S59" s="55"/>
      <c r="T59" s="55" t="s">
        <v>242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243</v>
      </c>
      <c r="C60" s="47">
        <v>5332</v>
      </c>
      <c r="D60" s="46" t="s">
        <v>244</v>
      </c>
      <c r="E60" s="46" t="s">
        <v>245</v>
      </c>
      <c r="F60" s="38" t="s">
        <v>246</v>
      </c>
      <c r="G60" s="46" t="s">
        <v>48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460</v>
      </c>
      <c r="Q60" s="49"/>
      <c r="R60" s="49">
        <v>20</v>
      </c>
      <c r="S60" s="38"/>
      <c r="T60" s="38" t="s">
        <v>247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248</v>
      </c>
      <c r="C61" s="54">
        <v>4048</v>
      </c>
      <c r="D61" s="53" t="s">
        <v>249</v>
      </c>
      <c r="E61" s="53" t="s">
        <v>250</v>
      </c>
      <c r="F61" s="55" t="s">
        <v>62</v>
      </c>
      <c r="G61" s="53" t="s">
        <v>48</v>
      </c>
      <c r="H61" s="56"/>
      <c r="I61" s="57"/>
      <c r="J61" s="57">
        <v>10</v>
      </c>
      <c r="K61" s="57"/>
      <c r="L61" s="57"/>
      <c r="M61" s="57"/>
      <c r="N61" s="57" t="str">
        <f>SUM(I61:M61)</f>
        <v>0</v>
      </c>
      <c r="O61" s="58"/>
      <c r="P61" s="57"/>
      <c r="Q61" s="57">
        <v>2050</v>
      </c>
      <c r="R61" s="57"/>
      <c r="S61" s="55"/>
      <c r="T61" s="55" t="s">
        <v>251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252</v>
      </c>
      <c r="C62" s="51">
        <v>6052</v>
      </c>
      <c r="D62" s="46" t="s">
        <v>253</v>
      </c>
      <c r="E62" s="46" t="s">
        <v>254</v>
      </c>
      <c r="F62" s="38" t="s">
        <v>140</v>
      </c>
      <c r="G62" s="46" t="s">
        <v>41</v>
      </c>
      <c r="H62" s="48"/>
      <c r="I62" s="49"/>
      <c r="J62" s="49"/>
      <c r="K62" s="49">
        <v>6</v>
      </c>
      <c r="L62" s="49"/>
      <c r="M62" s="49"/>
      <c r="N62" s="49" t="str">
        <f>SUM(I62:M62)</f>
        <v>0</v>
      </c>
      <c r="O62" s="50"/>
      <c r="P62" s="49">
        <v>1080</v>
      </c>
      <c r="Q62" s="49"/>
      <c r="R62" s="49"/>
      <c r="S62" s="38"/>
      <c r="T62" s="38" t="s">
        <v>255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256</v>
      </c>
      <c r="C63" s="54">
        <v>1887</v>
      </c>
      <c r="D63" s="53" t="s">
        <v>257</v>
      </c>
      <c r="E63" s="53" t="s">
        <v>258</v>
      </c>
      <c r="F63" s="55" t="s">
        <v>259</v>
      </c>
      <c r="G63" s="53" t="s">
        <v>41</v>
      </c>
      <c r="H63" s="56"/>
      <c r="I63" s="57"/>
      <c r="J63" s="57">
        <v>10</v>
      </c>
      <c r="K63" s="57"/>
      <c r="L63" s="57"/>
      <c r="M63" s="57"/>
      <c r="N63" s="57" t="str">
        <f>SUM(I63:M63)</f>
        <v>0</v>
      </c>
      <c r="O63" s="58"/>
      <c r="P63" s="57"/>
      <c r="Q63" s="57">
        <v>1500</v>
      </c>
      <c r="R63" s="57"/>
      <c r="S63" s="55"/>
      <c r="T63" s="55" t="s">
        <v>260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261</v>
      </c>
      <c r="C64" s="54">
        <v>12344</v>
      </c>
      <c r="D64" s="53" t="s">
        <v>262</v>
      </c>
      <c r="E64" s="53" t="s">
        <v>263</v>
      </c>
      <c r="F64" s="55" t="s">
        <v>84</v>
      </c>
      <c r="G64" s="53" t="s">
        <v>35</v>
      </c>
      <c r="H64" s="56"/>
      <c r="I64" s="57"/>
      <c r="J64" s="57"/>
      <c r="K64" s="57"/>
      <c r="L64" s="57">
        <v>4</v>
      </c>
      <c r="M64" s="57"/>
      <c r="N64" s="57" t="str">
        <f>SUM(I64:M64)</f>
        <v>0</v>
      </c>
      <c r="O64" s="58">
        <v>0</v>
      </c>
      <c r="P64" s="57"/>
      <c r="Q64" s="57">
        <v>400</v>
      </c>
      <c r="R64" s="57"/>
      <c r="S64" s="55"/>
      <c r="T64" s="55" t="s">
        <v>264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108</v>
      </c>
      <c r="C65" s="47">
        <v>3521</v>
      </c>
      <c r="D65" s="46" t="s">
        <v>265</v>
      </c>
      <c r="E65" s="46" t="s">
        <v>266</v>
      </c>
      <c r="F65" s="38" t="s">
        <v>170</v>
      </c>
      <c r="G65" s="46" t="s">
        <v>125</v>
      </c>
      <c r="H65" s="48"/>
      <c r="I65" s="49"/>
      <c r="J65" s="49"/>
      <c r="K65" s="49"/>
      <c r="L65" s="49">
        <v>5</v>
      </c>
      <c r="M65" s="49"/>
      <c r="N65" s="49" t="str">
        <f>SUM(I65:M65)</f>
        <v>0</v>
      </c>
      <c r="O65" s="50"/>
      <c r="P65" s="49">
        <v>775</v>
      </c>
      <c r="Q65" s="49"/>
      <c r="R65" s="49"/>
      <c r="S65" s="38"/>
      <c r="T65" s="38" t="s">
        <v>219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267</v>
      </c>
      <c r="C66" s="47">
        <v>4425</v>
      </c>
      <c r="D66" s="46" t="s">
        <v>268</v>
      </c>
      <c r="E66" s="46" t="s">
        <v>269</v>
      </c>
      <c r="F66" s="38" t="s">
        <v>140</v>
      </c>
      <c r="G66" s="46" t="s">
        <v>125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260</v>
      </c>
      <c r="Q66" s="49"/>
      <c r="R66" s="49"/>
      <c r="S66" s="38"/>
      <c r="T66" s="38" t="s">
        <v>270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271</v>
      </c>
      <c r="C67" s="54">
        <v>500032</v>
      </c>
      <c r="D67" s="53" t="s">
        <v>272</v>
      </c>
      <c r="E67" s="53" t="s">
        <v>273</v>
      </c>
      <c r="F67" s="55" t="s">
        <v>84</v>
      </c>
      <c r="G67" s="53" t="s">
        <v>41</v>
      </c>
      <c r="H67" s="56"/>
      <c r="I67" s="57"/>
      <c r="J67" s="57"/>
      <c r="K67" s="57"/>
      <c r="L67" s="57"/>
      <c r="M67" s="57"/>
      <c r="N67" s="57" t="str">
        <f>SUM(I67:M67)</f>
        <v>0</v>
      </c>
      <c r="O67" s="58"/>
      <c r="P67" s="57"/>
      <c r="Q67" s="57">
        <v>0</v>
      </c>
      <c r="R67" s="57"/>
      <c r="S67" s="55" t="s">
        <v>274</v>
      </c>
      <c r="T67" s="55" t="s">
        <v>275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47">
        <v>2564</v>
      </c>
      <c r="D68" s="46" t="s">
        <v>277</v>
      </c>
      <c r="E68" s="46" t="s">
        <v>278</v>
      </c>
      <c r="F68" s="38" t="s">
        <v>149</v>
      </c>
      <c r="G68" s="46" t="s">
        <v>41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700</v>
      </c>
      <c r="Q68" s="49"/>
      <c r="R68" s="49"/>
      <c r="S68" s="38"/>
      <c r="T68" s="38" t="s">
        <v>279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280</v>
      </c>
      <c r="C69" s="47">
        <v>5331</v>
      </c>
      <c r="D69" s="46" t="s">
        <v>281</v>
      </c>
      <c r="E69" s="46" t="s">
        <v>282</v>
      </c>
      <c r="F69" s="38" t="s">
        <v>283</v>
      </c>
      <c r="G69" s="46" t="s">
        <v>41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490</v>
      </c>
      <c r="Q69" s="49"/>
      <c r="R69" s="49"/>
      <c r="S69" s="38"/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108</v>
      </c>
      <c r="C70" s="47">
        <v>1386</v>
      </c>
      <c r="D70" s="46" t="s">
        <v>285</v>
      </c>
      <c r="E70" s="46" t="s">
        <v>286</v>
      </c>
      <c r="F70" s="38" t="s">
        <v>140</v>
      </c>
      <c r="G70" s="46" t="s">
        <v>69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>
        <v>30</v>
      </c>
      <c r="S70" s="38"/>
      <c r="T70" s="38" t="s">
        <v>219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287</v>
      </c>
      <c r="C71" s="54">
        <v>91468</v>
      </c>
      <c r="D71" s="53" t="s">
        <v>288</v>
      </c>
      <c r="E71" s="53" t="s">
        <v>289</v>
      </c>
      <c r="F71" s="55" t="s">
        <v>84</v>
      </c>
      <c r="G71" s="53" t="s">
        <v>125</v>
      </c>
      <c r="H71" s="56"/>
      <c r="I71" s="57"/>
      <c r="J71" s="57"/>
      <c r="K71" s="57"/>
      <c r="L71" s="57">
        <v>8</v>
      </c>
      <c r="M71" s="57"/>
      <c r="N71" s="57" t="str">
        <f>SUM(I71:M71)</f>
        <v>0</v>
      </c>
      <c r="O71" s="58"/>
      <c r="P71" s="57"/>
      <c r="Q71" s="57">
        <v>1280</v>
      </c>
      <c r="R71" s="57"/>
      <c r="S71" s="55"/>
      <c r="T71" s="55" t="s">
        <v>290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291</v>
      </c>
      <c r="C72" s="54">
        <v>2336</v>
      </c>
      <c r="D72" s="53" t="s">
        <v>292</v>
      </c>
      <c r="E72" s="53" t="s">
        <v>293</v>
      </c>
      <c r="F72" s="55" t="s">
        <v>294</v>
      </c>
      <c r="G72" s="53" t="s">
        <v>41</v>
      </c>
      <c r="H72" s="56"/>
      <c r="I72" s="57"/>
      <c r="J72" s="57"/>
      <c r="K72" s="57"/>
      <c r="L72" s="57">
        <v>0</v>
      </c>
      <c r="M72" s="57"/>
      <c r="N72" s="57" t="str">
        <f>SUM(I72:M72)</f>
        <v>0</v>
      </c>
      <c r="O72" s="58"/>
      <c r="P72" s="57"/>
      <c r="Q72" s="57">
        <v>0</v>
      </c>
      <c r="R72" s="57"/>
      <c r="S72" s="55"/>
      <c r="T72" s="55" t="s">
        <v>295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296</v>
      </c>
      <c r="C73" s="54">
        <v>5554</v>
      </c>
      <c r="D73" s="53" t="s">
        <v>297</v>
      </c>
      <c r="E73" s="53" t="s">
        <v>298</v>
      </c>
      <c r="F73" s="55" t="s">
        <v>62</v>
      </c>
      <c r="G73" s="53" t="s">
        <v>48</v>
      </c>
      <c r="H73" s="56"/>
      <c r="I73" s="57"/>
      <c r="J73" s="57"/>
      <c r="K73" s="57">
        <v>4</v>
      </c>
      <c r="L73" s="57"/>
      <c r="M73" s="57"/>
      <c r="N73" s="57" t="str">
        <f>SUM(I73:M73)</f>
        <v>0</v>
      </c>
      <c r="O73" s="58"/>
      <c r="P73" s="57"/>
      <c r="Q73" s="57">
        <v>720</v>
      </c>
      <c r="R73" s="57"/>
      <c r="S73" s="55"/>
      <c r="T73" s="55" t="s">
        <v>299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300</v>
      </c>
      <c r="C74" s="47">
        <v>2641</v>
      </c>
      <c r="D74" s="46" t="s">
        <v>301</v>
      </c>
      <c r="E74" s="46" t="s">
        <v>302</v>
      </c>
      <c r="F74" s="38" t="s">
        <v>303</v>
      </c>
      <c r="G74" s="46" t="s">
        <v>35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700</v>
      </c>
      <c r="Q74" s="49"/>
      <c r="R74" s="49"/>
      <c r="S74" s="38"/>
      <c r="T74" s="38" t="s">
        <v>219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304</v>
      </c>
      <c r="C75" s="59">
        <v>94827</v>
      </c>
      <c r="D75" s="53" t="s">
        <v>305</v>
      </c>
      <c r="E75" s="53" t="s">
        <v>306</v>
      </c>
      <c r="F75" s="55" t="s">
        <v>84</v>
      </c>
      <c r="G75" s="53" t="s">
        <v>69</v>
      </c>
      <c r="H75" s="56"/>
      <c r="I75" s="57"/>
      <c r="J75" s="57"/>
      <c r="K75" s="57"/>
      <c r="L75" s="57">
        <v>4</v>
      </c>
      <c r="M75" s="57"/>
      <c r="N75" s="57" t="str">
        <f>SUM(I75:M75)</f>
        <v>0</v>
      </c>
      <c r="O75" s="58"/>
      <c r="P75" s="57"/>
      <c r="Q75" s="57">
        <v>680</v>
      </c>
      <c r="R75" s="57"/>
      <c r="S75" s="55"/>
      <c r="T75" s="55"/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307</v>
      </c>
      <c r="C76" s="59">
        <v>60067</v>
      </c>
      <c r="D76" s="53" t="s">
        <v>308</v>
      </c>
      <c r="E76" s="53" t="s">
        <v>309</v>
      </c>
      <c r="F76" s="55" t="s">
        <v>62</v>
      </c>
      <c r="G76" s="53" t="s">
        <v>48</v>
      </c>
      <c r="H76" s="56"/>
      <c r="I76" s="57"/>
      <c r="J76" s="57"/>
      <c r="K76" s="57"/>
      <c r="L76" s="57">
        <v>6</v>
      </c>
      <c r="M76" s="57"/>
      <c r="N76" s="57" t="str">
        <f>SUM(I76:M76)</f>
        <v>0</v>
      </c>
      <c r="O76" s="58"/>
      <c r="P76" s="57"/>
      <c r="Q76" s="57">
        <v>660</v>
      </c>
      <c r="R76" s="57"/>
      <c r="S76" s="55"/>
      <c r="T76" s="55"/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310</v>
      </c>
      <c r="C77" s="51">
        <v>60051</v>
      </c>
      <c r="D77" s="46" t="s">
        <v>311</v>
      </c>
      <c r="E77" s="46" t="s">
        <v>312</v>
      </c>
      <c r="F77" s="38" t="s">
        <v>62</v>
      </c>
      <c r="G77" s="46" t="s">
        <v>41</v>
      </c>
      <c r="H77" s="48"/>
      <c r="I77" s="49"/>
      <c r="J77" s="49"/>
      <c r="K77" s="49"/>
      <c r="L77" s="49">
        <v>6</v>
      </c>
      <c r="M77" s="49"/>
      <c r="N77" s="49" t="str">
        <f>SUM(I77:M77)</f>
        <v>0</v>
      </c>
      <c r="O77" s="50"/>
      <c r="P77" s="49">
        <v>660</v>
      </c>
      <c r="Q77" s="49"/>
      <c r="R77" s="49"/>
      <c r="S77" s="38" t="s">
        <v>42</v>
      </c>
      <c r="T77" s="38" t="s">
        <v>313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310</v>
      </c>
      <c r="C78" s="51">
        <v>60056</v>
      </c>
      <c r="D78" s="46" t="s">
        <v>314</v>
      </c>
      <c r="E78" s="46" t="s">
        <v>315</v>
      </c>
      <c r="F78" s="38" t="s">
        <v>316</v>
      </c>
      <c r="G78" s="46" t="s">
        <v>54</v>
      </c>
      <c r="H78" s="48"/>
      <c r="I78" s="49"/>
      <c r="J78" s="49"/>
      <c r="K78" s="49"/>
      <c r="L78" s="49">
        <v>8</v>
      </c>
      <c r="M78" s="49"/>
      <c r="N78" s="49" t="str">
        <f>SUM(I78:M78)</f>
        <v>0</v>
      </c>
      <c r="O78" s="50"/>
      <c r="P78" s="49">
        <v>920</v>
      </c>
      <c r="Q78" s="49"/>
      <c r="R78" s="49">
        <v>45</v>
      </c>
      <c r="S78" s="38" t="s">
        <v>42</v>
      </c>
      <c r="T78" s="38" t="s">
        <v>317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108</v>
      </c>
      <c r="C79" s="47">
        <v>93002</v>
      </c>
      <c r="D79" s="46" t="s">
        <v>318</v>
      </c>
      <c r="E79" s="46" t="s">
        <v>319</v>
      </c>
      <c r="F79" s="38" t="s">
        <v>53</v>
      </c>
      <c r="G79" s="46" t="s">
        <v>41</v>
      </c>
      <c r="H79" s="48"/>
      <c r="I79" s="49"/>
      <c r="J79" s="49"/>
      <c r="K79" s="49"/>
      <c r="L79" s="49">
        <v>10</v>
      </c>
      <c r="M79" s="49"/>
      <c r="N79" s="49" t="str">
        <f>SUM(I79:M79)</f>
        <v>0</v>
      </c>
      <c r="O79" s="50"/>
      <c r="P79" s="49">
        <v>1400</v>
      </c>
      <c r="Q79" s="49"/>
      <c r="R79" s="49"/>
      <c r="S79" s="38"/>
      <c r="T79" s="38" t="s">
        <v>320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321</v>
      </c>
      <c r="C80" s="47">
        <v>4537</v>
      </c>
      <c r="D80" s="46" t="s">
        <v>322</v>
      </c>
      <c r="E80" s="46" t="s">
        <v>323</v>
      </c>
      <c r="F80" s="38" t="s">
        <v>324</v>
      </c>
      <c r="G80" s="46" t="s">
        <v>41</v>
      </c>
      <c r="H80" s="48"/>
      <c r="I80" s="49"/>
      <c r="J80" s="49"/>
      <c r="K80" s="49">
        <v>1</v>
      </c>
      <c r="L80" s="49"/>
      <c r="M80" s="49"/>
      <c r="N80" s="49" t="str">
        <f>SUM(I80:M80)</f>
        <v>0</v>
      </c>
      <c r="O80" s="50"/>
      <c r="P80" s="49">
        <v>230</v>
      </c>
      <c r="Q80" s="49"/>
      <c r="R80" s="49"/>
      <c r="S80" s="38"/>
      <c r="T80" s="38" t="s">
        <v>325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326</v>
      </c>
      <c r="C81" s="47">
        <v>4231</v>
      </c>
      <c r="D81" s="46" t="s">
        <v>327</v>
      </c>
      <c r="E81" s="46" t="s">
        <v>328</v>
      </c>
      <c r="F81" s="38" t="s">
        <v>84</v>
      </c>
      <c r="G81" s="46" t="s">
        <v>125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440</v>
      </c>
      <c r="Q81" s="49"/>
      <c r="R81" s="49"/>
      <c r="S81" s="38"/>
      <c r="T81" s="38" t="s">
        <v>219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108</v>
      </c>
      <c r="C82" s="47">
        <v>94982</v>
      </c>
      <c r="D82" s="46" t="s">
        <v>329</v>
      </c>
      <c r="E82" s="46" t="s">
        <v>330</v>
      </c>
      <c r="F82" s="38" t="s">
        <v>303</v>
      </c>
      <c r="G82" s="46" t="s">
        <v>48</v>
      </c>
      <c r="H82" s="48"/>
      <c r="I82" s="49"/>
      <c r="J82" s="49"/>
      <c r="K82" s="49"/>
      <c r="L82" s="49">
        <v>6</v>
      </c>
      <c r="M82" s="49"/>
      <c r="N82" s="49" t="str">
        <f>SUM(I82:M82)</f>
        <v>0</v>
      </c>
      <c r="O82" s="50"/>
      <c r="P82" s="49">
        <v>1020</v>
      </c>
      <c r="Q82" s="49"/>
      <c r="R82" s="49"/>
      <c r="S82" s="38"/>
      <c r="T82" s="38" t="s">
        <v>331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332</v>
      </c>
      <c r="C83" s="47">
        <v>1646</v>
      </c>
      <c r="D83" s="46" t="s">
        <v>333</v>
      </c>
      <c r="E83" s="46" t="s">
        <v>334</v>
      </c>
      <c r="F83" s="38" t="s">
        <v>40</v>
      </c>
      <c r="G83" s="46" t="s">
        <v>54</v>
      </c>
      <c r="H83" s="48"/>
      <c r="I83" s="49"/>
      <c r="J83" s="49">
        <v>4</v>
      </c>
      <c r="K83" s="49"/>
      <c r="L83" s="49"/>
      <c r="M83" s="49"/>
      <c r="N83" s="49" t="str">
        <f>SUM(I83:M83)</f>
        <v>0</v>
      </c>
      <c r="O83" s="50"/>
      <c r="P83" s="49">
        <v>720</v>
      </c>
      <c r="Q83" s="49"/>
      <c r="R83" s="49"/>
      <c r="S83" s="38"/>
      <c r="T83" s="38" t="s">
        <v>335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108</v>
      </c>
      <c r="C84" s="51">
        <v>94755</v>
      </c>
      <c r="D84" s="46" t="s">
        <v>336</v>
      </c>
      <c r="E84" s="46" t="s">
        <v>337</v>
      </c>
      <c r="F84" s="38" t="s">
        <v>140</v>
      </c>
      <c r="G84" s="46" t="s">
        <v>125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555</v>
      </c>
      <c r="Q84" s="49"/>
      <c r="R84" s="49"/>
      <c r="S84" s="38"/>
      <c r="T84" s="38" t="s">
        <v>338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339</v>
      </c>
      <c r="C85" s="47">
        <v>4828</v>
      </c>
      <c r="D85" s="46" t="s">
        <v>340</v>
      </c>
      <c r="E85" s="46" t="s">
        <v>341</v>
      </c>
      <c r="F85" s="38" t="s">
        <v>342</v>
      </c>
      <c r="G85" s="46" t="s">
        <v>35</v>
      </c>
      <c r="H85" s="48"/>
      <c r="I85" s="49"/>
      <c r="J85" s="49"/>
      <c r="K85" s="49">
        <v>7</v>
      </c>
      <c r="L85" s="49"/>
      <c r="M85" s="49"/>
      <c r="N85" s="49" t="str">
        <f>SUM(I85:M85)</f>
        <v>0</v>
      </c>
      <c r="O85" s="50"/>
      <c r="P85" s="49">
        <v>770</v>
      </c>
      <c r="Q85" s="49"/>
      <c r="R85" s="49"/>
      <c r="S85" s="38"/>
      <c r="T85" s="38" t="s">
        <v>219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108</v>
      </c>
      <c r="C86" s="47">
        <v>92399</v>
      </c>
      <c r="D86" s="46" t="s">
        <v>343</v>
      </c>
      <c r="E86" s="46" t="s">
        <v>344</v>
      </c>
      <c r="F86" s="38" t="s">
        <v>84</v>
      </c>
      <c r="G86" s="46" t="s">
        <v>125</v>
      </c>
      <c r="H86" s="48"/>
      <c r="I86" s="49"/>
      <c r="J86" s="49"/>
      <c r="K86" s="49"/>
      <c r="L86" s="49">
        <v>8</v>
      </c>
      <c r="M86" s="49"/>
      <c r="N86" s="49" t="str">
        <f>SUM(I86:M86)</f>
        <v>0</v>
      </c>
      <c r="O86" s="50"/>
      <c r="P86" s="49">
        <v>1360</v>
      </c>
      <c r="Q86" s="49"/>
      <c r="R86" s="49">
        <v>90</v>
      </c>
      <c r="S86" s="38"/>
      <c r="T86" s="38" t="s">
        <v>345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346</v>
      </c>
      <c r="C87" s="59">
        <v>60098</v>
      </c>
      <c r="D87" s="53" t="s">
        <v>347</v>
      </c>
      <c r="E87" s="53" t="s">
        <v>348</v>
      </c>
      <c r="F87" s="55" t="s">
        <v>294</v>
      </c>
      <c r="G87" s="53" t="s">
        <v>69</v>
      </c>
      <c r="H87" s="56"/>
      <c r="I87" s="57"/>
      <c r="J87" s="57"/>
      <c r="K87" s="57"/>
      <c r="L87" s="57">
        <v>20</v>
      </c>
      <c r="M87" s="57"/>
      <c r="N87" s="57" t="str">
        <f>SUM(I87:M87)</f>
        <v>0</v>
      </c>
      <c r="O87" s="58"/>
      <c r="P87" s="57"/>
      <c r="Q87" s="57">
        <v>2200</v>
      </c>
      <c r="R87" s="57"/>
      <c r="S87" s="55"/>
      <c r="T87" s="55" t="s">
        <v>349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108</v>
      </c>
      <c r="C88" s="47">
        <v>4241</v>
      </c>
      <c r="D88" s="46" t="s">
        <v>350</v>
      </c>
      <c r="E88" s="46" t="s">
        <v>351</v>
      </c>
      <c r="F88" s="38" t="s">
        <v>352</v>
      </c>
      <c r="G88" s="46" t="s">
        <v>54</v>
      </c>
      <c r="H88" s="48"/>
      <c r="I88" s="49"/>
      <c r="J88" s="49"/>
      <c r="K88" s="49"/>
      <c r="L88" s="49">
        <v>1</v>
      </c>
      <c r="M88" s="49"/>
      <c r="N88" s="49" t="str">
        <f>SUM(I88:M88)</f>
        <v>0</v>
      </c>
      <c r="O88" s="50"/>
      <c r="P88" s="49">
        <v>160</v>
      </c>
      <c r="Q88" s="49"/>
      <c r="R88" s="49"/>
      <c r="S88" s="38"/>
      <c r="T88" s="38" t="s">
        <v>353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108</v>
      </c>
      <c r="C89" s="47">
        <v>1336</v>
      </c>
      <c r="D89" s="46" t="s">
        <v>354</v>
      </c>
      <c r="E89" s="46" t="s">
        <v>355</v>
      </c>
      <c r="F89" s="38" t="s">
        <v>84</v>
      </c>
      <c r="G89" s="46" t="s">
        <v>41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360</v>
      </c>
      <c r="Q89" s="49"/>
      <c r="R89" s="49"/>
      <c r="S89" s="38"/>
      <c r="T89" s="38" t="s">
        <v>356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108</v>
      </c>
      <c r="C90" s="47">
        <v>2372</v>
      </c>
      <c r="D90" s="46" t="s">
        <v>357</v>
      </c>
      <c r="E90" s="46" t="s">
        <v>358</v>
      </c>
      <c r="F90" s="38" t="s">
        <v>140</v>
      </c>
      <c r="G90" s="46" t="s">
        <v>69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370</v>
      </c>
      <c r="Q90" s="49"/>
      <c r="R90" s="49"/>
      <c r="S90" s="38"/>
      <c r="T90" s="38" t="s">
        <v>359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7">
        <v>86</v>
      </c>
      <c r="B91" s="68" t="s">
        <v>360</v>
      </c>
      <c r="C91" s="69">
        <v>500029</v>
      </c>
      <c r="D91" s="68" t="s">
        <v>361</v>
      </c>
      <c r="E91" s="68" t="s">
        <v>362</v>
      </c>
      <c r="F91" s="70" t="s">
        <v>84</v>
      </c>
      <c r="G91" s="68" t="s">
        <v>69</v>
      </c>
      <c r="H91" s="71"/>
      <c r="I91" s="72">
        <v>16</v>
      </c>
      <c r="J91" s="72"/>
      <c r="K91" s="72"/>
      <c r="L91" s="72"/>
      <c r="M91" s="72"/>
      <c r="N91" s="72" t="str">
        <f>SUM(I91:M91)</f>
        <v>0</v>
      </c>
      <c r="O91" s="73"/>
      <c r="P91" s="72"/>
      <c r="Q91" s="72">
        <v>1344</v>
      </c>
      <c r="R91" s="72"/>
      <c r="S91" s="70"/>
      <c r="T91" s="70" t="s">
        <v>363</v>
      </c>
      <c r="U91" s="7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0">
        <v>87</v>
      </c>
      <c r="B92" s="61" t="s">
        <v>31</v>
      </c>
      <c r="C92" s="62">
        <v>70001</v>
      </c>
      <c r="D92" s="61" t="s">
        <v>364</v>
      </c>
      <c r="E92" s="61" t="s">
        <v>365</v>
      </c>
      <c r="F92" s="63" t="s">
        <v>34</v>
      </c>
      <c r="G92" s="61" t="s">
        <v>35</v>
      </c>
      <c r="H92" s="64"/>
      <c r="I92" s="65"/>
      <c r="J92" s="65"/>
      <c r="K92" s="65"/>
      <c r="L92" s="65"/>
      <c r="M92" s="65"/>
      <c r="N92" s="65" t="str">
        <f>SUM(I92:M92)</f>
        <v>0</v>
      </c>
      <c r="O92" s="66"/>
      <c r="P92" s="65">
        <v>0</v>
      </c>
      <c r="Q92" s="65"/>
      <c r="R92" s="65"/>
      <c r="S92" s="63"/>
      <c r="T92" s="63" t="s">
        <v>366</v>
      </c>
      <c r="U92" s="63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367</v>
      </c>
      <c r="C93" s="47">
        <v>4922</v>
      </c>
      <c r="D93" s="46" t="s">
        <v>368</v>
      </c>
      <c r="E93" s="46" t="s">
        <v>369</v>
      </c>
      <c r="F93" s="38" t="s">
        <v>62</v>
      </c>
      <c r="G93" s="46" t="s">
        <v>125</v>
      </c>
      <c r="H93" s="48"/>
      <c r="I93" s="49"/>
      <c r="J93" s="49"/>
      <c r="K93" s="49">
        <v>12</v>
      </c>
      <c r="L93" s="49"/>
      <c r="M93" s="49"/>
      <c r="N93" s="49" t="str">
        <f>SUM(I93:M93)</f>
        <v>0</v>
      </c>
      <c r="O93" s="50"/>
      <c r="P93" s="49">
        <v>1560</v>
      </c>
      <c r="Q93" s="49"/>
      <c r="R93" s="49"/>
      <c r="S93" s="38"/>
      <c r="T93" s="38" t="s">
        <v>370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371</v>
      </c>
      <c r="C94" s="51">
        <v>6553</v>
      </c>
      <c r="D94" s="46" t="s">
        <v>372</v>
      </c>
      <c r="E94" s="46" t="s">
        <v>373</v>
      </c>
      <c r="F94" s="38" t="s">
        <v>374</v>
      </c>
      <c r="G94" s="46" t="s">
        <v>41</v>
      </c>
      <c r="H94" s="48"/>
      <c r="I94" s="49"/>
      <c r="J94" s="49"/>
      <c r="K94" s="49">
        <v>4</v>
      </c>
      <c r="L94" s="49"/>
      <c r="M94" s="49"/>
      <c r="N94" s="49" t="str">
        <f>SUM(I94:M94)</f>
        <v>0</v>
      </c>
      <c r="O94" s="50"/>
      <c r="P94" s="49">
        <v>720</v>
      </c>
      <c r="Q94" s="49"/>
      <c r="R94" s="49"/>
      <c r="S94" s="38"/>
      <c r="T94" s="38" t="s">
        <v>375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376</v>
      </c>
      <c r="C95" s="54">
        <v>5919</v>
      </c>
      <c r="D95" s="53" t="s">
        <v>377</v>
      </c>
      <c r="E95" s="53" t="s">
        <v>378</v>
      </c>
      <c r="F95" s="55" t="s">
        <v>379</v>
      </c>
      <c r="G95" s="53" t="s">
        <v>48</v>
      </c>
      <c r="H95" s="56"/>
      <c r="I95" s="57"/>
      <c r="J95" s="57"/>
      <c r="K95" s="57"/>
      <c r="L95" s="57"/>
      <c r="M95" s="57"/>
      <c r="N95" s="57" t="str">
        <f>SUM(I95:M95)</f>
        <v>0</v>
      </c>
      <c r="O95" s="58"/>
      <c r="P95" s="57">
        <v>1300</v>
      </c>
      <c r="Q95" s="57"/>
      <c r="R95" s="57"/>
      <c r="S95" s="55" t="s">
        <v>380</v>
      </c>
      <c r="T95" s="55" t="s">
        <v>381</v>
      </c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2">
        <v>91</v>
      </c>
      <c r="B96" s="53" t="s">
        <v>382</v>
      </c>
      <c r="C96" s="54">
        <v>50016</v>
      </c>
      <c r="D96" s="53" t="s">
        <v>383</v>
      </c>
      <c r="E96" s="53" t="s">
        <v>384</v>
      </c>
      <c r="F96" s="55" t="s">
        <v>385</v>
      </c>
      <c r="G96" s="53" t="s">
        <v>386</v>
      </c>
      <c r="H96" s="56"/>
      <c r="I96" s="57">
        <v>27</v>
      </c>
      <c r="J96" s="57"/>
      <c r="K96" s="57"/>
      <c r="L96" s="57"/>
      <c r="M96" s="57"/>
      <c r="N96" s="57" t="str">
        <f>SUM(I96:M96)</f>
        <v>0</v>
      </c>
      <c r="O96" s="58"/>
      <c r="P96" s="57"/>
      <c r="Q96" s="57">
        <v>2430</v>
      </c>
      <c r="R96" s="57"/>
      <c r="S96" s="55"/>
      <c r="T96" s="55" t="s">
        <v>387</v>
      </c>
      <c r="U96" s="5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2">
        <v>92</v>
      </c>
      <c r="B97" s="53" t="s">
        <v>388</v>
      </c>
      <c r="C97" s="59">
        <v>50018</v>
      </c>
      <c r="D97" s="53" t="s">
        <v>389</v>
      </c>
      <c r="E97" s="53" t="s">
        <v>390</v>
      </c>
      <c r="F97" s="55" t="s">
        <v>391</v>
      </c>
      <c r="G97" s="53" t="s">
        <v>386</v>
      </c>
      <c r="H97" s="56"/>
      <c r="I97" s="57">
        <v>83</v>
      </c>
      <c r="J97" s="57"/>
      <c r="K97" s="57"/>
      <c r="L97" s="57"/>
      <c r="M97" s="57"/>
      <c r="N97" s="57" t="str">
        <f>SUM(I97:M97)</f>
        <v>0</v>
      </c>
      <c r="O97" s="58"/>
      <c r="P97" s="57"/>
      <c r="Q97" s="57">
        <v>11371</v>
      </c>
      <c r="R97" s="57"/>
      <c r="S97" s="55"/>
      <c r="T97" s="55" t="s">
        <v>392</v>
      </c>
      <c r="U97" s="5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2">
        <v>93</v>
      </c>
      <c r="B98" s="53" t="s">
        <v>393</v>
      </c>
      <c r="C98" s="54">
        <v>5178</v>
      </c>
      <c r="D98" s="53" t="s">
        <v>394</v>
      </c>
      <c r="E98" s="53" t="s">
        <v>395</v>
      </c>
      <c r="F98" s="55" t="s">
        <v>352</v>
      </c>
      <c r="G98" s="53" t="s">
        <v>396</v>
      </c>
      <c r="H98" s="56"/>
      <c r="I98" s="57"/>
      <c r="J98" s="57"/>
      <c r="K98" s="57">
        <v>8</v>
      </c>
      <c r="L98" s="57"/>
      <c r="M98" s="57"/>
      <c r="N98" s="57" t="str">
        <f>SUM(I98:M98)</f>
        <v>0</v>
      </c>
      <c r="O98" s="58">
        <v>16</v>
      </c>
      <c r="P98" s="57"/>
      <c r="Q98" s="57">
        <v>0</v>
      </c>
      <c r="R98" s="57"/>
      <c r="S98" s="55"/>
      <c r="T98" s="55" t="s">
        <v>397</v>
      </c>
      <c r="U98" s="5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2">
        <v>94</v>
      </c>
      <c r="B99" s="53" t="s">
        <v>398</v>
      </c>
      <c r="C99" s="59">
        <v>6645</v>
      </c>
      <c r="D99" s="53" t="s">
        <v>399</v>
      </c>
      <c r="E99" s="53" t="s">
        <v>400</v>
      </c>
      <c r="F99" s="55" t="s">
        <v>62</v>
      </c>
      <c r="G99" s="53" t="s">
        <v>401</v>
      </c>
      <c r="H99" s="56"/>
      <c r="I99" s="57"/>
      <c r="J99" s="57"/>
      <c r="K99" s="57">
        <v>7</v>
      </c>
      <c r="L99" s="57"/>
      <c r="M99" s="57"/>
      <c r="N99" s="57" t="str">
        <f>SUM(I99:M99)</f>
        <v>0</v>
      </c>
      <c r="O99" s="58">
        <v>7</v>
      </c>
      <c r="P99" s="57"/>
      <c r="Q99" s="57">
        <v>700</v>
      </c>
      <c r="R99" s="57"/>
      <c r="S99" s="55"/>
      <c r="T99" s="55"/>
      <c r="U99" s="5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402</v>
      </c>
      <c r="C100" s="51">
        <v>6633</v>
      </c>
      <c r="D100" s="46" t="s">
        <v>399</v>
      </c>
      <c r="E100" s="46" t="s">
        <v>403</v>
      </c>
      <c r="F100" s="38" t="s">
        <v>62</v>
      </c>
      <c r="G100" s="46" t="s">
        <v>396</v>
      </c>
      <c r="H100" s="48"/>
      <c r="I100" s="49"/>
      <c r="J100" s="49"/>
      <c r="K100" s="49">
        <v>3</v>
      </c>
      <c r="L100" s="49"/>
      <c r="M100" s="49"/>
      <c r="N100" s="49" t="str">
        <f>SUM(I100:M100)</f>
        <v>0</v>
      </c>
      <c r="O100" s="50">
        <v>3</v>
      </c>
      <c r="P100" s="49">
        <v>300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2">
        <v>96</v>
      </c>
      <c r="B101" s="53" t="s">
        <v>393</v>
      </c>
      <c r="C101" s="54">
        <v>5178</v>
      </c>
      <c r="D101" s="53" t="s">
        <v>394</v>
      </c>
      <c r="E101" s="53" t="s">
        <v>395</v>
      </c>
      <c r="F101" s="55" t="s">
        <v>352</v>
      </c>
      <c r="G101" s="53" t="s">
        <v>396</v>
      </c>
      <c r="H101" s="56"/>
      <c r="I101" s="57"/>
      <c r="J101" s="57"/>
      <c r="K101" s="57">
        <v>25</v>
      </c>
      <c r="L101" s="57"/>
      <c r="M101" s="57"/>
      <c r="N101" s="57" t="str">
        <f>SUM(I101:M101)</f>
        <v>0</v>
      </c>
      <c r="O101" s="58">
        <v>8</v>
      </c>
      <c r="P101" s="57"/>
      <c r="Q101" s="57">
        <v>0</v>
      </c>
      <c r="R101" s="57"/>
      <c r="S101" s="55"/>
      <c r="T101" s="55" t="s">
        <v>404</v>
      </c>
      <c r="U101" s="55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