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<sst xmlns="http://schemas.openxmlformats.org/spreadsheetml/2006/main" uniqueCount="347">
  <si>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</si>
  <si>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</si>
  <si>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</si>
  <si>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</si>
  <si>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</si>
  <si>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26.10.2018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</si>
  <si>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</si>
  <si>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</si>
  <si>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</si>
  <si>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</si>
  <si>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</si>
  <si>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</si>
  <si>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</si>
  <si>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</si>
  <si>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</si>
  <si>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</si>
  <si>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</si>
  <si>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</si>
  <si>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</si>
  <si>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</si>
  <si>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</si>
  <si>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</si>
  <si>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</si>
  <si>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</si>
  <si>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</si>
  <si>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</si>
  <si>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</si>
  <si>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</si>
  <si>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</si>
  <si>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</si>
  <si>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</si>
  <si>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Кондитерские традиции</t>
  </si>
  <si>
    <t>СПб, ул. Степана Разина, д. 9</t>
  </si>
  <si>
    <t>Радченко Олег тел: +7 905 227 26 14, самовывоз, напротив нас здание</t>
  </si>
  <si>
    <t>с 10 до 18</t>
  </si>
  <si>
    <t>Митя</t>
  </si>
  <si>
    <t>Водоносов</t>
  </si>
  <si>
    <t>СПб, ул. Латышских стрелков д. 31к1</t>
  </si>
  <si>
    <t>заезд с ул. Зольная на предприятие, на охране сказать что в "мебельСити" ("Мебельсон"), 8-981-784-02-17 Алексей</t>
  </si>
  <si>
    <t>с 11 до 17 созвон</t>
  </si>
  <si>
    <t>Фахри</t>
  </si>
  <si>
    <t>ОБЯЗАТЕЛЬНО ВЗЯТЬ ЗАЛОГИ ЗА ПЕРВУЮ ПОСТАВКУ</t>
  </si>
  <si>
    <t>Патриот Нева</t>
  </si>
  <si>
    <t>СПб, Невский пр. д. 104</t>
  </si>
  <si>
    <t>БЦ Темпа 5 этаж, лифт вроде есть, созвонится за 30 мин. Сказать данные машины и водителя.  Тел 313-08-01</t>
  </si>
  <si>
    <t>с 10 до 19</t>
  </si>
  <si>
    <t>Владимир</t>
  </si>
  <si>
    <t>за 25.10 документы подписать тоже забрать наш экземпляр</t>
  </si>
  <si>
    <t>СПб, поселок Шушары, ул. Первомайская, д. 15</t>
  </si>
  <si>
    <t>кв. 121, 8-911-211-69-98</t>
  </si>
  <si>
    <t>с 10 до 15</t>
  </si>
  <si>
    <t>забрать пустую тару</t>
  </si>
  <si>
    <t>Бровкина Ксения</t>
  </si>
  <si>
    <t>г. Пушкин, СПб,  Детскосельский  бульвар д. 3А</t>
  </si>
  <si>
    <t>фитнес центр, 8-921-432-63-67, 8-952-393-45-57</t>
  </si>
  <si>
    <t>с 10 до 15 созвон</t>
  </si>
  <si>
    <t>Тимур</t>
  </si>
  <si>
    <t>потом никого не будет! Возить чётко в указанное время! Жалоба от клиента = штраф 500р</t>
  </si>
  <si>
    <t>СПб,12-я линия В. О., д. 53</t>
  </si>
  <si>
    <t>кв.114, 8-981-794-80-06</t>
  </si>
  <si>
    <t>до 13</t>
  </si>
  <si>
    <t>Надирбек</t>
  </si>
  <si>
    <t>созвон</t>
  </si>
  <si>
    <t>г. Коммунар, СПб, ул. переулок Молодежный д. 6</t>
  </si>
  <si>
    <t>частный дом, 8-911-905-44-35</t>
  </si>
  <si>
    <t>С 13</t>
  </si>
  <si>
    <t>Клиент №5550</t>
  </si>
  <si>
    <t>Колпино, Бульвар трудящихся д. 39</t>
  </si>
  <si>
    <t>кв346 8-905-229-40-70</t>
  </si>
  <si>
    <t>с 14 созвон</t>
  </si>
  <si>
    <t>Оплачено Диме на карту с клиента не требовать.созвон если не успеваете.</t>
  </si>
  <si>
    <t>Спб, Удельный проспект д. 27</t>
  </si>
  <si>
    <t>салон эгоистка  8-911-926-17-42</t>
  </si>
  <si>
    <t>с 13 до 17</t>
  </si>
  <si>
    <t>2 бут в зачет</t>
  </si>
  <si>
    <t xml:space="preserve">1 - ЧЕК (1-й раз)
 </t>
  </si>
  <si>
    <t>СПб, ул. Кораблестроителей д.16</t>
  </si>
  <si>
    <t>к2, 4-й этаж, код домофона 4621, 8-900-658-43-26</t>
  </si>
  <si>
    <t>С 16:30- 20:30</t>
  </si>
  <si>
    <t>РАНЬШЕ НИКОГО НЕ БУДЕТ.ОПЛАЧЕНО НА КАРТУ МИТЕ</t>
  </si>
  <si>
    <t>Клиент№5504</t>
  </si>
  <si>
    <t>СПб, Большой проспект П.С. Д. 86</t>
  </si>
  <si>
    <t>магазин Gate, 8-921-906-83-99</t>
  </si>
  <si>
    <t>с 11 до 17</t>
  </si>
  <si>
    <t>работают с 11!</t>
  </si>
  <si>
    <t>СПб, ул. Малая Балканская, д. 20</t>
  </si>
  <si>
    <t>кв 184. 8-967-342-27-94 Екатерина</t>
  </si>
  <si>
    <t>с 17</t>
  </si>
  <si>
    <t>Длжны нам были 200р</t>
  </si>
  <si>
    <t>г. Павловск, СПб, Конюшенная ул. д. 26</t>
  </si>
  <si>
    <t>кв. 3, 931-77-50</t>
  </si>
  <si>
    <t>с 18</t>
  </si>
  <si>
    <t>созвон за час</t>
  </si>
  <si>
    <t>г. Пушкин, СПб, ул. Ахматовская д. 5</t>
  </si>
  <si>
    <t>кв. 43,3-й этаж,  8-981-740-64-42</t>
  </si>
  <si>
    <t>до 13! созвон</t>
  </si>
  <si>
    <t>оплатили через сайт,Созвон за 30 минут чтобы были дома</t>
  </si>
  <si>
    <t>СПбГУ</t>
  </si>
  <si>
    <t>г. Петергоф, СПб, Санкт-Петербургское шоссе  д. 109</t>
  </si>
  <si>
    <t>Высшая школа менеджмента СПбГУ,  8-931-383-15-60, 8-931-205-53-34</t>
  </si>
  <si>
    <t>до 14</t>
  </si>
  <si>
    <t>Вячеслав</t>
  </si>
  <si>
    <t xml:space="preserve">6 - Сер.Кап. 1-й кат. 19л
 </t>
  </si>
  <si>
    <t>как можно раньше!!!!тендер, подписывать акт (доки у них оставить)старого образца добавлять Договор №109/17/ЗК/223/МП от 11.12.2017.8-812-323-84-42 контактное лицо по договору  8-921-952-17-06</t>
  </si>
  <si>
    <t>РЖД (тендер)</t>
  </si>
  <si>
    <t>СПб, Загородный пр., д. 52</t>
  </si>
  <si>
    <t>Витебский вокзал, 8-911-221-12-05, 8-921-401-96-21, 457-55-03</t>
  </si>
  <si>
    <t>до 13 созвон</t>
  </si>
  <si>
    <t xml:space="preserve">10 - Сер.Кап. 1-й кат. 19л
 1 - ЧЕК (всегда)
 2 - Ручка для переноса
 </t>
  </si>
  <si>
    <t>ПОДПИСЫВАТЬ АКТ ПРИЁМА-ПЕРЕДАЧИ!!!!!!! за наличку</t>
  </si>
  <si>
    <t>СПб, Малоохтинский пр. д. 16</t>
  </si>
  <si>
    <t>к1, 8-я парадная, кв. 3021,  8-931-539-60-94</t>
  </si>
  <si>
    <t>с 12 до 17</t>
  </si>
  <si>
    <t xml:space="preserve">1 - Помпа АкваНова Макси
 </t>
  </si>
  <si>
    <t>ОБЯЗАТЕЛЬНО ЗВОНОК ЗА 15 МИНУТ ЧТОБЫ ОТКРЫЛИ ШЛАКБАУМ помпа аква довоз</t>
  </si>
  <si>
    <t>Клиент№4425</t>
  </si>
  <si>
    <t>Шушары, СПб, ул. Вишерская д. 16</t>
  </si>
  <si>
    <t>кв. 83, 8-911-843-28-08, 8-981-194-52-47 домофон не работает звонить</t>
  </si>
  <si>
    <t>с 10 до 14</t>
  </si>
  <si>
    <t>Водономика</t>
  </si>
  <si>
    <t>Спб, ул. Большая Монетная д. 16</t>
  </si>
  <si>
    <t>К30, Лит А, офис центр 3, 2-этаж, 8-981-830-26-96</t>
  </si>
  <si>
    <t>1 бут в залог, 3 бут в зачёт</t>
  </si>
  <si>
    <t>Рекламные Технологии в Туризме (бывшие Косьян Медиа)</t>
  </si>
  <si>
    <t>СПб, ул. Савушкина д. 126</t>
  </si>
  <si>
    <t>25 этаж, 8-905-261-13-39 Кира, 8-911-036-61-65</t>
  </si>
  <si>
    <t>с 12 до 15</t>
  </si>
  <si>
    <t>Фора - Карен Клаб (Кариан Клаб)</t>
  </si>
  <si>
    <t>СПб, Красногвардейский район, улица Дегтярева, 4</t>
  </si>
  <si>
    <t>8-952-248-30-70 Эдуард, созвон - встретят</t>
  </si>
  <si>
    <t>до 12 или с 13 до 16</t>
  </si>
  <si>
    <t>попробовать успеть до 12</t>
  </si>
  <si>
    <t>СПб, ул. Херсонская д. 10</t>
  </si>
  <si>
    <t>кв. 24, 5й этаж, лифт есть, 8-911-948-24-90</t>
  </si>
  <si>
    <t>с 10 до 17 созвон</t>
  </si>
  <si>
    <t>Разовый</t>
  </si>
  <si>
    <t>Спб, ул. Магнитогорская д.30</t>
  </si>
  <si>
    <t>БЦ Доминант. Заезд с транспортной проходной.  ИП Бобров,  8-921-942-73-89</t>
  </si>
  <si>
    <t>С 12 ДО 16</t>
  </si>
  <si>
    <t xml:space="preserve">1 - ЧЕК (1-й раз)
 1 - Стойка для бутылей - на 5 бут.
 </t>
  </si>
  <si>
    <t>от ОФВ  13-14 обед.</t>
  </si>
  <si>
    <t>г. Пушкин, СПб, ул. Сапёрная, д. 67А</t>
  </si>
  <si>
    <t>завод, на проходной 8-921-906-83-10</t>
  </si>
  <si>
    <t>СПб, ул. Уточкина, д. 6/1</t>
  </si>
  <si>
    <t>кв.7,  Дмитрий. 8-904-330-24-57</t>
  </si>
  <si>
    <t xml:space="preserve">20 - Пробка для бутылей 19 литров
 20 - Бутыль 19л с руч Б/У
 </t>
  </si>
  <si>
    <t>ОТ ОФВ</t>
  </si>
  <si>
    <t>СПб, поселок Шушары, Пушкинский район, ул.  Полоцкая, д. 6</t>
  </si>
  <si>
    <t>2ая парадная, кв. 39, 5й этаж без лифта, 8-981-858-99-31</t>
  </si>
  <si>
    <t>до 13 строго!</t>
  </si>
  <si>
    <t>созвон если не успеваете!</t>
  </si>
  <si>
    <t>СПб, Московский пр. д. 193</t>
  </si>
  <si>
    <t>кв. 42 8-965-754-82-52</t>
  </si>
  <si>
    <t>до 14 созвон</t>
  </si>
  <si>
    <t>воду у дверей и знакомых не оставлять- клиент нервничает</t>
  </si>
  <si>
    <t>СПб, Минеральная ул., д. 37</t>
  </si>
  <si>
    <t>436-67-03 Варвара. НА ЭТОТ АДРЕС ВОЗИМ ПО БЕЗНАЛУ С ДОКАМИ</t>
  </si>
  <si>
    <t>до 15</t>
  </si>
  <si>
    <t>Федор</t>
  </si>
  <si>
    <t xml:space="preserve">20 - Сер.кап. 1-й кат. 19л
 </t>
  </si>
  <si>
    <t>по безналу</t>
  </si>
  <si>
    <t>СПб, ул. Ленская д. 3к2</t>
  </si>
  <si>
    <t>кв. 540, 6-я парадная, 9-й этаж, 8-931-250-55-96,  8-921-635-09-02, домофон не работатет50-55-96, домофон не работатет</t>
  </si>
  <si>
    <t>не раньше 18,  раньше никого не будет домофон не работает - созвон, встретят 8-921-635-09-02.8-904-514-21-78</t>
  </si>
  <si>
    <t>ПКФ Петро-Васт  водоносов</t>
  </si>
  <si>
    <t>СПб, ул. Хрустальная д. 27</t>
  </si>
  <si>
    <t>3й этаж, 8-981- 908-22-63 Евгения, 412-22-36 (доб.125)</t>
  </si>
  <si>
    <t>подъём+пронос 20 руб/бут . бутыли по стеллажам разместить!!</t>
  </si>
  <si>
    <t>Сергеева Екатерина Владимировна</t>
  </si>
  <si>
    <t>СПб, Богатырский пр. д. 7к3</t>
  </si>
  <si>
    <t>кв. 3,  8-911-785-18-10 , 8-911-970-39-94</t>
  </si>
  <si>
    <t>до 17</t>
  </si>
  <si>
    <t>NaN</t>
  </si>
  <si>
    <t>Семейный Годовой Пакет Семейный Годовой Поставка №7 (20 из 40)</t>
  </si>
  <si>
    <t>Клиент №5417</t>
  </si>
  <si>
    <t>Территория Новая Ижора, посёлок Шушары, Пушкинский район,СПб ул.Тосненская д. 101</t>
  </si>
  <si>
    <t>8-931-974-67-87</t>
  </si>
  <si>
    <t>до 17 созвон</t>
  </si>
  <si>
    <t>Метакон-МП водоносов</t>
  </si>
  <si>
    <t>Лаголовское сельское поселение, Ломоносовский район, Ленинградская область деревня Лаголово</t>
  </si>
  <si>
    <t>территория птицефабрики 8-931-286-72-88</t>
  </si>
  <si>
    <t>до 13 созвон!</t>
  </si>
  <si>
    <t>созвон обязателен за час чтобы кто то был на месте.</t>
  </si>
  <si>
    <t>Красное Село, СПб, ул. Лермонтова, д. 7</t>
  </si>
  <si>
    <t>(полуподвальное помещение) тел. 741-94-80, над  входом вывеска "Маленький принц"</t>
  </si>
  <si>
    <t>с 10 до 17</t>
  </si>
  <si>
    <t>Рос Шпунт (Бывш. Росшпунт, бывш. Энергорос)</t>
  </si>
  <si>
    <t>СПб, ул. Профессора Попова, д. 37 литерА</t>
  </si>
  <si>
    <t>ф.221, 2 этаж. 8-999-524-89-60</t>
  </si>
  <si>
    <t>до 16 созвон с утра для пропуска!</t>
  </si>
  <si>
    <t>СПб, Угловой переулок, д. 2</t>
  </si>
  <si>
    <t>кв. 24   8-905-267-10-67</t>
  </si>
  <si>
    <t>с 9 до 13 созвон</t>
  </si>
  <si>
    <t>ЗВОНИТЬ ЗАРАНЕЕ ОТГРУЖАЮТ НЕ В ТОТ ПОДЪЕЗД.</t>
  </si>
  <si>
    <t>Капитал-Строй</t>
  </si>
  <si>
    <t>СПб, ул. Решетникова  д. 15</t>
  </si>
  <si>
    <t>офис 43, 1й этаж 8-911-721-33-32</t>
  </si>
  <si>
    <t>8-911-721-33-32</t>
  </si>
  <si>
    <t>СПб, ул. Студенческая, д. 10</t>
  </si>
  <si>
    <t>ТК Ланской, Керамист, секция А39А ,    8-981-810-86-85, 409-50-81</t>
  </si>
  <si>
    <t xml:space="preserve">100 - Стаканчики для питьевой воды
 1 - ЧЕК (всегда)
 </t>
  </si>
  <si>
    <t>с 11 работают!!</t>
  </si>
  <si>
    <t>Клиент№5523</t>
  </si>
  <si>
    <t>СПб, Набережная канала Грибоедова, д. 87</t>
  </si>
  <si>
    <t>созвон встретят 8-911-992-67-60</t>
  </si>
  <si>
    <t>с 11 до 13 созвон</t>
  </si>
  <si>
    <t>желательно ближе к 12-00,Только в этот промежуток времени смогут принять воду!! БУТЫЛИ С РУЧКАМИ! созвон - на проходной встретят. Пакет Семейный годовой на 80 бут Поставка №3 (24 из 80)</t>
  </si>
  <si>
    <t>Ваневич Геннадий Петрович</t>
  </si>
  <si>
    <t>СПб, Нарвский пр. д. 23/2</t>
  </si>
  <si>
    <t>кв. 150, на домофоне 50, 3-ий с пол. Этаж, первая металлическая дверь с угла нарвского и бумажной, вход с бумажной.  786-50-47, 8-911-758-31-73</t>
  </si>
  <si>
    <t>как можно раньше!!!!Домофон  работает - набирать 50, забирать пустые бут</t>
  </si>
  <si>
    <t>СПб, Петергофское шоссе д. 75</t>
  </si>
  <si>
    <t>905-67-64, 905-67-69</t>
  </si>
  <si>
    <t xml:space="preserve">200 - Стаканчики для питьевой воды
 </t>
  </si>
  <si>
    <t>созвон - объяснят как найти. 929-29-31</t>
  </si>
  <si>
    <t>СПЕКТР СПб(бывшие СПЕКТР (бывш. СТАДИКО СПб)</t>
  </si>
  <si>
    <t>СПб, Старопетергофский пр. д. 40</t>
  </si>
  <si>
    <t>литер А-офис, литре Б-склад, 8-981-833-36-46.  4-й эт, налево, по правую руку 3-я дверь,  241-66-86</t>
  </si>
  <si>
    <t>поменяли воду на плеску натуральную</t>
  </si>
  <si>
    <t>Клиент №5141</t>
  </si>
  <si>
    <t>СПб, деревня Кудрово, проспект Строителей д.6</t>
  </si>
  <si>
    <t>кв.688, 8-921-951-88-64</t>
  </si>
  <si>
    <t>Спб, Полюстровский проспект д.28</t>
  </si>
  <si>
    <t>8-921-878-50-19</t>
  </si>
  <si>
    <t>с 8 до 15</t>
  </si>
  <si>
    <t xml:space="preserve">1 - ЧЕК (1-й раз)
 6 - Бутыль 19 литров с ручкой
 6 - Пробка для бутылей 19 литров
 </t>
  </si>
  <si>
    <t>от ОФВ</t>
  </si>
  <si>
    <t>ТК Грин водоносов</t>
  </si>
  <si>
    <t>поселок Шушары, Пушкинский район, ул.  Кокколевская д. 1</t>
  </si>
  <si>
    <t>БЦ перспектива, оф. 2.42, 326-05-06, 458-58-78</t>
  </si>
  <si>
    <t>оф. 2.42, 326-05-06, 458-58-78.</t>
  </si>
  <si>
    <t>СПБ, Рижский проспект д. 22</t>
  </si>
  <si>
    <t>кв.16, 1 -я парадная   8-929-127-51-50</t>
  </si>
  <si>
    <t>Клиент№3099</t>
  </si>
  <si>
    <t>СПб, Адмиралтейский район, Казанская улица, 27</t>
  </si>
  <si>
    <t>Гимназия,  каб 68, каб англ. Языка  8-906-242-67-11 Вход с Гривцова</t>
  </si>
  <si>
    <t>8-906-242-67-11 до 14 строго, после никого не будет, 8-981-142-73-40</t>
  </si>
  <si>
    <t>г. Пушкин, СПб, Привокзальная площадь, 1д.</t>
  </si>
  <si>
    <t>458-62-39, 8-921-561-61-17 Сергей</t>
  </si>
  <si>
    <t xml:space="preserve">5 - Сер.кап. 1-й кат. 19л
 1 - ЧЕК (всегда)
 </t>
  </si>
  <si>
    <t>ПОДПИСЫВАТЬ АКТ ПРИЁМА-ПЕРЕДАЧИ!!!!!! за наличку</t>
  </si>
  <si>
    <t>СПб, ул. Победы, д. 12</t>
  </si>
  <si>
    <t>кв. 17,  8-905-984-27-44</t>
  </si>
  <si>
    <t>до 12</t>
  </si>
  <si>
    <t>включать подъем 10 руб/бут</t>
  </si>
  <si>
    <t>Шагинян Каро</t>
  </si>
  <si>
    <t>СПб, Нарвский пр. д. 31</t>
  </si>
  <si>
    <t>кафе Сахара, 8-921-182-91-92, 910-91-93</t>
  </si>
  <si>
    <t>СПб, Ленинский пр. д. 114</t>
  </si>
  <si>
    <t>магазин Афоня, 8-911-217-99-34, 983-43-09</t>
  </si>
  <si>
    <t>c 10 до 14</t>
  </si>
  <si>
    <t>Дикон групп</t>
  </si>
  <si>
    <t>Спб, ул. Ворошилова д.2</t>
  </si>
  <si>
    <t>БЦ Охта 5 этаж, 511 офис, 8-812-315-06-35</t>
  </si>
  <si>
    <t xml:space="preserve">2 - Стойка для бутылей - на 4 бут.
 2 - Ручка для переноса
 </t>
  </si>
  <si>
    <t>СПб, Невский пр., д. 73-75</t>
  </si>
  <si>
    <t>магазин INTIMISSIMI, 8-981-861-28-81, 418-21-42</t>
  </si>
  <si>
    <t>с 10 до 18 созвон !!!</t>
  </si>
  <si>
    <t>Сухова Алина Владимировна</t>
  </si>
  <si>
    <t>г. Павловск, СПб, ул. 1-я Советская д. 18</t>
  </si>
  <si>
    <t>кв. 28, 4 этаж, без лифта, 8-921-751-68-98, 452-09-21</t>
  </si>
  <si>
    <t>до 14!</t>
  </si>
  <si>
    <t>ЧИСТЫЕ БУТЫЛИ!</t>
  </si>
  <si>
    <t>СПб, ул. Свеаборгская, д. 12</t>
  </si>
  <si>
    <t>бц в жилом доме, 2-й этаж, стеклянные двери, 363-00-33</t>
  </si>
  <si>
    <t xml:space="preserve">1 - ЧЕК (всегда)
 </t>
  </si>
  <si>
    <t>всегда возить чек. ВОРОНКА В ОФИСЕ</t>
  </si>
  <si>
    <t>Альтера</t>
  </si>
  <si>
    <t>СПб, Введенский канал д. 7</t>
  </si>
  <si>
    <t>1 этаж. 102 офис, 7 (812) 313-3311 доб.127</t>
  </si>
  <si>
    <t>1-й этаж.</t>
  </si>
  <si>
    <t>г. Пушкин, СПб,  ул. Кедринская д. 6</t>
  </si>
  <si>
    <t>кв. 21, 3й этаж без лифта,  8-921-971-62-00</t>
  </si>
  <si>
    <t>до 15 созвон</t>
  </si>
  <si>
    <t>1 бут в залог</t>
  </si>
  <si>
    <t>созвон за полчаса</t>
  </si>
  <si>
    <t>Юником</t>
  </si>
  <si>
    <t>СПб, СПб, Большой проспект Петроградской стороны, 48</t>
  </si>
  <si>
    <t>БЦ Орбита офис 406А, 408, 8-967-598-97-72</t>
  </si>
  <si>
    <t>с 11 до 15 созвон!</t>
  </si>
  <si>
    <t>обязательно созвон за час, чтобы были на месте - 8-904-512-94-79,, доки подписывать в 408 кабинете</t>
  </si>
  <si>
    <t>Трофименко Татьяна Георгиевна</t>
  </si>
  <si>
    <t>г. Пушкин, СПб, бульвар Алексея Толстого, 6</t>
  </si>
  <si>
    <t>кв 42, 9-й этаж, лифт есть, 470-10-69, 8-950-000-90-29</t>
  </si>
  <si>
    <t>с 17:15</t>
  </si>
  <si>
    <t>будет дома не раньше 17:15!!</t>
  </si>
  <si>
    <t>СПБ, пр. Энгельса д. 150</t>
  </si>
  <si>
    <t>к1,Офис-окна 8-963-324-81-22</t>
  </si>
  <si>
    <t>с 9 до 18</t>
  </si>
  <si>
    <t>Клиент№4662</t>
  </si>
  <si>
    <t>СПб, Набережная Обводного канала д. 199-201</t>
  </si>
  <si>
    <t>Лофт 6,  8-905-279-27-67,  Арендатор на гостьевой стоянке, Синицын, помещение 9Н -напротив въезда на терририю ДЦ Обводный двор</t>
  </si>
  <si>
    <t>с 10 до 11</t>
  </si>
  <si>
    <t>созвон!!! Обязательно звонить клиенту, 8-905-279-27-67, 8-905-279-27-69</t>
  </si>
  <si>
    <t>Спб, ул. Фурштатская д.27</t>
  </si>
  <si>
    <t>кв.46, 8-921-777-25-41</t>
  </si>
  <si>
    <t>до 12!!!!!</t>
  </si>
  <si>
    <t>г. Пушкин, СПб, бульвар Алексея Толстого, д. 13к1</t>
  </si>
  <si>
    <t>кв. 11, 8-921-353-11-68</t>
  </si>
  <si>
    <t>если не успеваете то после 14. с 12 до 14 никого не будет</t>
  </si>
  <si>
    <t>СПб, пр. Просвещения, д. 32к3</t>
  </si>
  <si>
    <t>кв. 3, 8-981-856-67-09</t>
  </si>
  <si>
    <t>созвон за 30 мин</t>
  </si>
  <si>
    <t>СПб, пр. Обуховской Обороны, д. 195</t>
  </si>
  <si>
    <t>кв. 444, 8-921-385-80-47</t>
  </si>
  <si>
    <t>созвон за час!!</t>
  </si>
  <si>
    <t>Пушкин, СПб, посёлок Александровская, 5-я линия д. 17к</t>
  </si>
  <si>
    <t>8-952-261-00-11</t>
  </si>
  <si>
    <t>Спб, ул. Садовая д. 34</t>
  </si>
  <si>
    <t>здание с вывеской "Балтийский банк",  офис 17Б, 3й этаж, 8-920-600-00-99</t>
  </si>
  <si>
    <t>с 10 до 13</t>
  </si>
  <si>
    <t>с 10 работают</t>
  </si>
  <si>
    <t>Дом ветеранов  (госпиталь) водоносов</t>
  </si>
  <si>
    <t>СПб, ул. Народная д.21</t>
  </si>
  <si>
    <t>446-39-05, 8-911-794-12-45</t>
  </si>
  <si>
    <t>с 9 до 15</t>
  </si>
  <si>
    <t xml:space="preserve">3 - Вода Plesca 12.5л
 1 - ЧЕК (1-й раз)
 </t>
  </si>
  <si>
    <t>ЗАЕЗД С ДАЛЬНЕВОСТОЧНОЙ 63. .Плеску по 12,5л будут оплачивать за наличку (с ЧЕКОМ!). ВЗЯТЬ НАЛИЧКОЙ 315Р, ЧЕК НА 315 РУБЛЕЙ</t>
  </si>
  <si>
    <t>Ломоносов, СПб,  Дворцовый проспект, 42</t>
  </si>
  <si>
    <t>2-й этаж, 8-960-230-53-77</t>
  </si>
  <si>
    <t>Забрать пустые бутыли</t>
  </si>
  <si>
    <t>АТС Смольного</t>
  </si>
  <si>
    <t>СПб, пр. Энгельса, д. 27</t>
  </si>
  <si>
    <t>Въезд с ул. Манчестерской, 576-75-00, 8-931-326-34-84-Митрофанова Елена Михайловна, , 8-931-326-11-65 Заболотний Александр Петрович</t>
  </si>
  <si>
    <t>короткий день!!не позже 14.ДОКИ ПЕЧАТАТЬ ВСЕГДА СТАРОГО ОБРАЗЦА!!!!!!!только граждане РФ  и пропиской спб или леню обл. Сюда всех с паспортом Резвести по корпусам:220 корпкс- 20 бут, 40корпус-13 бут. строго до 14 писать номер договора и дату в счете и в накладной договор 07-11/71 от 28.06.2011"строго до 14-00!!</t>
  </si>
  <si>
    <t>Спиридонов</t>
  </si>
  <si>
    <t>СПб, Ломоносовский район, Горбунковское сельское поселение, деревня Горбунки, ул. Горбунки, д. 4</t>
  </si>
  <si>
    <t>кв. 24, 8-906-225-42-82</t>
  </si>
  <si>
    <t>с 12 до 17 созвон</t>
  </si>
  <si>
    <t>Созвон за 30 мин</t>
  </si>
  <si>
    <t>Клиент№5722</t>
  </si>
  <si>
    <t>Красное Село, СПб, ул. Лагерная</t>
  </si>
  <si>
    <t>войсковая часть 7215, 2-ое КПП, 3-й этаж, кв. 64,  8-950-295-75-75, дом буквой "Г", 2 парадная  слева направо, 64кв.</t>
  </si>
  <si>
    <t>до 13 созвон !!!</t>
  </si>
  <si>
    <t>созвон заранее  - сориентируют, точный адрес не смогли назвать -  рядом с Лагерной</t>
  </si>
  <si>
    <t>г. Пушкин СПБ, ул. Магазейная д.58</t>
  </si>
  <si>
    <t>8-921-441-08-92</t>
  </si>
  <si>
    <t>с 13 до 18</t>
  </si>
  <si>
    <t>Звонить заранее (часть перегрузят в машину). НЕ ПОЗЖЕ 14-00!
БУТЫЛИ С РУЧКАМИ просили</t>
  </si>
  <si>
    <t>Клиент №5589</t>
  </si>
  <si>
    <t>г. Ломоносов, СПб, Ораниенбаумский проспект д. 49/1</t>
  </si>
  <si>
    <t>кв.75, 8-981-776-27-06</t>
  </si>
  <si>
    <t>2 бут в залог</t>
  </si>
  <si>
    <t>приезжайте до 14, или после 16 маленький ребёнок спит</t>
  </si>
  <si>
    <t>Охранное предприятие «Аргус-Н»</t>
  </si>
  <si>
    <t>СПБ, ул. Уральская  д.21</t>
  </si>
  <si>
    <t>лит.А, 8-906-241-96-34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</si>
</sst>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0" sqref="A8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/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>
        <v>10</v>
      </c>
      <c r="K6" s="49"/>
      <c r="L6" s="49"/>
      <c r="M6" s="49"/>
      <c r="N6" s="49" t="str">
        <f>SUM(I6:M6)</f>
        <v>0</v>
      </c>
      <c r="O6" s="50"/>
      <c r="P6" s="49"/>
      <c r="Q6" s="49">
        <v>1150</v>
      </c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36</v>
      </c>
      <c r="C7" s="53">
        <v>93041</v>
      </c>
      <c r="D7" s="52" t="s">
        <v>37</v>
      </c>
      <c r="E7" s="52" t="s">
        <v>38</v>
      </c>
      <c r="F7" s="54" t="s">
        <v>39</v>
      </c>
      <c r="G7" s="52" t="s">
        <v>40</v>
      </c>
      <c r="H7" s="55"/>
      <c r="I7" s="56"/>
      <c r="J7" s="56"/>
      <c r="K7" s="56"/>
      <c r="L7" s="56">
        <v>4</v>
      </c>
      <c r="M7" s="56"/>
      <c r="N7" s="56" t="str">
        <f>SUM(I7:M7)</f>
        <v>0</v>
      </c>
      <c r="O7" s="57"/>
      <c r="P7" s="56">
        <v>640</v>
      </c>
      <c r="Q7" s="56"/>
      <c r="R7" s="56"/>
      <c r="S7" s="54"/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8">
        <v>3</v>
      </c>
      <c r="B8" s="59" t="s">
        <v>42</v>
      </c>
      <c r="C8" s="60">
        <v>1019</v>
      </c>
      <c r="D8" s="59" t="s">
        <v>43</v>
      </c>
      <c r="E8" s="59" t="s">
        <v>44</v>
      </c>
      <c r="F8" s="61" t="s">
        <v>45</v>
      </c>
      <c r="G8" s="59" t="s">
        <v>46</v>
      </c>
      <c r="H8" s="62"/>
      <c r="I8" s="63">
        <v>10</v>
      </c>
      <c r="J8" s="63"/>
      <c r="K8" s="63"/>
      <c r="L8" s="63"/>
      <c r="M8" s="63"/>
      <c r="N8" s="63" t="str">
        <f>SUM(I8:M8)</f>
        <v>0</v>
      </c>
      <c r="O8" s="64"/>
      <c r="P8" s="63"/>
      <c r="Q8" s="63">
        <v>1600</v>
      </c>
      <c r="R8" s="63"/>
      <c r="S8" s="61"/>
      <c r="T8" s="61" t="s">
        <v>47</v>
      </c>
      <c r="U8" s="61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36</v>
      </c>
      <c r="C9" s="47">
        <v>92082</v>
      </c>
      <c r="D9" s="46" t="s">
        <v>48</v>
      </c>
      <c r="E9" s="46" t="s">
        <v>49</v>
      </c>
      <c r="F9" s="38" t="s">
        <v>50</v>
      </c>
      <c r="G9" s="46" t="s">
        <v>40</v>
      </c>
      <c r="H9" s="48"/>
      <c r="I9" s="49"/>
      <c r="J9" s="49"/>
      <c r="K9" s="49">
        <v>2</v>
      </c>
      <c r="L9" s="49"/>
      <c r="M9" s="49"/>
      <c r="N9" s="49" t="str">
        <f>SUM(I9:M9)</f>
        <v>0</v>
      </c>
      <c r="O9" s="50"/>
      <c r="P9" s="49">
        <v>340</v>
      </c>
      <c r="Q9" s="49"/>
      <c r="R9" s="49"/>
      <c r="S9" s="38"/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52</v>
      </c>
      <c r="C10" s="47">
        <v>562</v>
      </c>
      <c r="D10" s="46" t="s">
        <v>53</v>
      </c>
      <c r="E10" s="46" t="s">
        <v>54</v>
      </c>
      <c r="F10" s="38" t="s">
        <v>55</v>
      </c>
      <c r="G10" s="46" t="s">
        <v>56</v>
      </c>
      <c r="H10" s="48"/>
      <c r="I10" s="49"/>
      <c r="J10" s="49"/>
      <c r="K10" s="49">
        <v>4</v>
      </c>
      <c r="L10" s="49"/>
      <c r="M10" s="49"/>
      <c r="N10" s="49" t="str">
        <f>SUM(I10:M10)</f>
        <v>0</v>
      </c>
      <c r="O10" s="50"/>
      <c r="P10" s="49">
        <v>620</v>
      </c>
      <c r="Q10" s="49"/>
      <c r="R10" s="49"/>
      <c r="S10" s="38"/>
      <c r="T10" s="38" t="s">
        <v>57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36</v>
      </c>
      <c r="C11" s="53">
        <v>4146</v>
      </c>
      <c r="D11" s="52" t="s">
        <v>58</v>
      </c>
      <c r="E11" s="52" t="s">
        <v>59</v>
      </c>
      <c r="F11" s="54" t="s">
        <v>60</v>
      </c>
      <c r="G11" s="52" t="s">
        <v>61</v>
      </c>
      <c r="H11" s="55"/>
      <c r="I11" s="56"/>
      <c r="J11" s="56"/>
      <c r="K11" s="56"/>
      <c r="L11" s="56">
        <v>2</v>
      </c>
      <c r="M11" s="56"/>
      <c r="N11" s="56" t="str">
        <f>SUM(I11:M11)</f>
        <v>0</v>
      </c>
      <c r="O11" s="57"/>
      <c r="P11" s="56">
        <v>350</v>
      </c>
      <c r="Q11" s="56"/>
      <c r="R11" s="56"/>
      <c r="S11" s="54"/>
      <c r="T11" s="54" t="s">
        <v>62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36</v>
      </c>
      <c r="C12" s="53">
        <v>94930</v>
      </c>
      <c r="D12" s="52" t="s">
        <v>63</v>
      </c>
      <c r="E12" s="52" t="s">
        <v>64</v>
      </c>
      <c r="F12" s="54" t="s">
        <v>65</v>
      </c>
      <c r="G12" s="52" t="s">
        <v>56</v>
      </c>
      <c r="H12" s="55"/>
      <c r="I12" s="56"/>
      <c r="J12" s="56"/>
      <c r="K12" s="56"/>
      <c r="L12" s="56">
        <v>2</v>
      </c>
      <c r="M12" s="56"/>
      <c r="N12" s="56" t="str">
        <f>SUM(I12:M12)</f>
        <v>0</v>
      </c>
      <c r="O12" s="57"/>
      <c r="P12" s="56">
        <v>350</v>
      </c>
      <c r="Q12" s="56"/>
      <c r="R12" s="56"/>
      <c r="S12" s="54"/>
      <c r="T12" s="54"/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66</v>
      </c>
      <c r="C13" s="53">
        <v>5550</v>
      </c>
      <c r="D13" s="52" t="s">
        <v>67</v>
      </c>
      <c r="E13" s="52" t="s">
        <v>68</v>
      </c>
      <c r="F13" s="54" t="s">
        <v>69</v>
      </c>
      <c r="G13" s="52" t="s">
        <v>56</v>
      </c>
      <c r="H13" s="55"/>
      <c r="I13" s="56"/>
      <c r="J13" s="56"/>
      <c r="K13" s="56">
        <v>2</v>
      </c>
      <c r="L13" s="56"/>
      <c r="M13" s="56"/>
      <c r="N13" s="56" t="str">
        <f>SUM(I13:M13)</f>
        <v>0</v>
      </c>
      <c r="O13" s="57"/>
      <c r="P13" s="56">
        <v>360</v>
      </c>
      <c r="Q13" s="56"/>
      <c r="R13" s="56"/>
      <c r="S13" s="54"/>
      <c r="T13" s="54" t="s">
        <v>70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36</v>
      </c>
      <c r="C14" s="65">
        <v>4619</v>
      </c>
      <c r="D14" s="46" t="s">
        <v>71</v>
      </c>
      <c r="E14" s="46" t="s">
        <v>72</v>
      </c>
      <c r="F14" s="38" t="s">
        <v>73</v>
      </c>
      <c r="G14" s="46" t="s">
        <v>61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 t="s">
        <v>74</v>
      </c>
      <c r="P14" s="49">
        <v>350</v>
      </c>
      <c r="Q14" s="49"/>
      <c r="R14" s="49"/>
      <c r="S14" s="38" t="s">
        <v>75</v>
      </c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36</v>
      </c>
      <c r="C15" s="47">
        <v>92642</v>
      </c>
      <c r="D15" s="46" t="s">
        <v>76</v>
      </c>
      <c r="E15" s="46" t="s">
        <v>77</v>
      </c>
      <c r="F15" s="38" t="s">
        <v>78</v>
      </c>
      <c r="G15" s="46" t="s">
        <v>61</v>
      </c>
      <c r="H15" s="48"/>
      <c r="I15" s="49"/>
      <c r="J15" s="49"/>
      <c r="K15" s="49"/>
      <c r="L15" s="49">
        <v>6</v>
      </c>
      <c r="M15" s="49"/>
      <c r="N15" s="49" t="str">
        <f>SUM(I15:M15)</f>
        <v>0</v>
      </c>
      <c r="O15" s="50"/>
      <c r="P15" s="49">
        <v>960</v>
      </c>
      <c r="Q15" s="49"/>
      <c r="R15" s="49"/>
      <c r="S15" s="38"/>
      <c r="T15" s="38" t="s">
        <v>79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80</v>
      </c>
      <c r="C16" s="47">
        <v>5504</v>
      </c>
      <c r="D16" s="46" t="s">
        <v>81</v>
      </c>
      <c r="E16" s="46" t="s">
        <v>82</v>
      </c>
      <c r="F16" s="38" t="s">
        <v>83</v>
      </c>
      <c r="G16" s="46" t="s">
        <v>61</v>
      </c>
      <c r="H16" s="48"/>
      <c r="I16" s="49"/>
      <c r="J16" s="49"/>
      <c r="K16" s="49">
        <v>3</v>
      </c>
      <c r="L16" s="49"/>
      <c r="M16" s="49"/>
      <c r="N16" s="49" t="str">
        <f>SUM(I16:M16)</f>
        <v>0</v>
      </c>
      <c r="O16" s="50"/>
      <c r="P16" s="49">
        <v>540</v>
      </c>
      <c r="Q16" s="49"/>
      <c r="R16" s="49"/>
      <c r="S16" s="38"/>
      <c r="T16" s="38" t="s">
        <v>84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36</v>
      </c>
      <c r="C17" s="47">
        <v>2931</v>
      </c>
      <c r="D17" s="46" t="s">
        <v>85</v>
      </c>
      <c r="E17" s="46" t="s">
        <v>86</v>
      </c>
      <c r="F17" s="38" t="s">
        <v>87</v>
      </c>
      <c r="G17" s="46" t="s">
        <v>46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550</v>
      </c>
      <c r="Q17" s="49"/>
      <c r="R17" s="49"/>
      <c r="S17" s="38"/>
      <c r="T17" s="38" t="s">
        <v>88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36</v>
      </c>
      <c r="C18" s="47">
        <v>92241</v>
      </c>
      <c r="D18" s="46" t="s">
        <v>89</v>
      </c>
      <c r="E18" s="46" t="s">
        <v>90</v>
      </c>
      <c r="F18" s="38" t="s">
        <v>91</v>
      </c>
      <c r="G18" s="46" t="s">
        <v>56</v>
      </c>
      <c r="H18" s="48"/>
      <c r="I18" s="49"/>
      <c r="J18" s="49"/>
      <c r="K18" s="49"/>
      <c r="L18" s="49">
        <v>7</v>
      </c>
      <c r="M18" s="49"/>
      <c r="N18" s="49" t="str">
        <f>SUM(I18:M18)</f>
        <v>0</v>
      </c>
      <c r="O18" s="50"/>
      <c r="P18" s="49">
        <v>1120</v>
      </c>
      <c r="Q18" s="49"/>
      <c r="R18" s="49"/>
      <c r="S18" s="38"/>
      <c r="T18" s="38" t="s">
        <v>92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36</v>
      </c>
      <c r="C19" s="47">
        <v>92415</v>
      </c>
      <c r="D19" s="46" t="s">
        <v>93</v>
      </c>
      <c r="E19" s="46" t="s">
        <v>94</v>
      </c>
      <c r="F19" s="38" t="s">
        <v>95</v>
      </c>
      <c r="G19" s="46" t="s">
        <v>56</v>
      </c>
      <c r="H19" s="48"/>
      <c r="I19" s="49"/>
      <c r="J19" s="49"/>
      <c r="K19" s="49"/>
      <c r="L19" s="49">
        <v>1</v>
      </c>
      <c r="M19" s="49"/>
      <c r="N19" s="49" t="str">
        <f>SUM(I19:M19)</f>
        <v>0</v>
      </c>
      <c r="O19" s="50"/>
      <c r="P19" s="49">
        <v>210</v>
      </c>
      <c r="Q19" s="49"/>
      <c r="R19" s="49"/>
      <c r="S19" s="38"/>
      <c r="T19" s="38" t="s">
        <v>96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8">
        <v>15</v>
      </c>
      <c r="B20" s="59" t="s">
        <v>97</v>
      </c>
      <c r="C20" s="60">
        <v>500050</v>
      </c>
      <c r="D20" s="59" t="s">
        <v>98</v>
      </c>
      <c r="E20" s="59" t="s">
        <v>99</v>
      </c>
      <c r="F20" s="61" t="s">
        <v>100</v>
      </c>
      <c r="G20" s="59" t="s">
        <v>101</v>
      </c>
      <c r="H20" s="62"/>
      <c r="I20" s="63"/>
      <c r="J20" s="63"/>
      <c r="K20" s="63"/>
      <c r="L20" s="63"/>
      <c r="M20" s="63">
        <v>6</v>
      </c>
      <c r="N20" s="63" t="str">
        <f>SUM(I20:M20)</f>
        <v>0</v>
      </c>
      <c r="O20" s="64"/>
      <c r="P20" s="63"/>
      <c r="Q20" s="63">
        <v>480</v>
      </c>
      <c r="R20" s="63"/>
      <c r="S20" s="61" t="s">
        <v>102</v>
      </c>
      <c r="T20" s="61" t="s">
        <v>103</v>
      </c>
      <c r="U20" s="61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8">
        <v>16</v>
      </c>
      <c r="B21" s="59" t="s">
        <v>104</v>
      </c>
      <c r="C21" s="60">
        <v>80001</v>
      </c>
      <c r="D21" s="59" t="s">
        <v>105</v>
      </c>
      <c r="E21" s="59" t="s">
        <v>106</v>
      </c>
      <c r="F21" s="61" t="s">
        <v>107</v>
      </c>
      <c r="G21" s="59" t="s">
        <v>46</v>
      </c>
      <c r="H21" s="62"/>
      <c r="I21" s="63"/>
      <c r="J21" s="63"/>
      <c r="K21" s="63"/>
      <c r="L21" s="63"/>
      <c r="M21" s="63">
        <v>10</v>
      </c>
      <c r="N21" s="63" t="str">
        <f>SUM(I21:M21)</f>
        <v>0</v>
      </c>
      <c r="O21" s="64"/>
      <c r="P21" s="63">
        <v>1300</v>
      </c>
      <c r="Q21" s="63"/>
      <c r="R21" s="63"/>
      <c r="S21" s="61" t="s">
        <v>108</v>
      </c>
      <c r="T21" s="61" t="s">
        <v>109</v>
      </c>
      <c r="U21" s="61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36</v>
      </c>
      <c r="C22" s="47">
        <v>94666</v>
      </c>
      <c r="D22" s="46" t="s">
        <v>110</v>
      </c>
      <c r="E22" s="46" t="s">
        <v>111</v>
      </c>
      <c r="F22" s="38" t="s">
        <v>112</v>
      </c>
      <c r="G22" s="46" t="s">
        <v>40</v>
      </c>
      <c r="H22" s="48"/>
      <c r="I22" s="49"/>
      <c r="J22" s="49"/>
      <c r="K22" s="49"/>
      <c r="L22" s="49"/>
      <c r="M22" s="49"/>
      <c r="N22" s="49" t="str">
        <f>SUM(I22:M22)</f>
        <v>0</v>
      </c>
      <c r="O22" s="50"/>
      <c r="P22" s="49">
        <v>200</v>
      </c>
      <c r="Q22" s="49"/>
      <c r="R22" s="49"/>
      <c r="S22" s="38" t="s">
        <v>113</v>
      </c>
      <c r="T22" s="38" t="s">
        <v>114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115</v>
      </c>
      <c r="C23" s="47">
        <v>4425</v>
      </c>
      <c r="D23" s="46" t="s">
        <v>116</v>
      </c>
      <c r="E23" s="46" t="s">
        <v>117</v>
      </c>
      <c r="F23" s="38" t="s">
        <v>118</v>
      </c>
      <c r="G23" s="46" t="s">
        <v>40</v>
      </c>
      <c r="H23" s="48"/>
      <c r="I23" s="49"/>
      <c r="J23" s="49"/>
      <c r="K23" s="49">
        <v>2</v>
      </c>
      <c r="L23" s="49"/>
      <c r="M23" s="49"/>
      <c r="N23" s="49" t="str">
        <f>SUM(I23:M23)</f>
        <v>0</v>
      </c>
      <c r="O23" s="50"/>
      <c r="P23" s="49">
        <v>360</v>
      </c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119</v>
      </c>
      <c r="C24" s="65">
        <v>60027</v>
      </c>
      <c r="D24" s="46" t="s">
        <v>120</v>
      </c>
      <c r="E24" s="46" t="s">
        <v>121</v>
      </c>
      <c r="F24" s="38" t="s">
        <v>34</v>
      </c>
      <c r="G24" s="46" t="s">
        <v>61</v>
      </c>
      <c r="H24" s="48"/>
      <c r="I24" s="49"/>
      <c r="J24" s="49"/>
      <c r="K24" s="49"/>
      <c r="L24" s="49">
        <v>4</v>
      </c>
      <c r="M24" s="49"/>
      <c r="N24" s="49" t="str">
        <f>SUM(I24:M24)</f>
        <v>0</v>
      </c>
      <c r="O24" s="50" t="s">
        <v>122</v>
      </c>
      <c r="P24" s="49">
        <v>500</v>
      </c>
      <c r="Q24" s="49"/>
      <c r="R24" s="49"/>
      <c r="S24" s="38" t="s">
        <v>75</v>
      </c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8">
        <v>20</v>
      </c>
      <c r="B25" s="59" t="s">
        <v>123</v>
      </c>
      <c r="C25" s="60">
        <v>1317</v>
      </c>
      <c r="D25" s="59" t="s">
        <v>124</v>
      </c>
      <c r="E25" s="59" t="s">
        <v>125</v>
      </c>
      <c r="F25" s="61" t="s">
        <v>126</v>
      </c>
      <c r="G25" s="59" t="s">
        <v>61</v>
      </c>
      <c r="H25" s="62"/>
      <c r="I25" s="63"/>
      <c r="J25" s="63"/>
      <c r="K25" s="63">
        <v>12</v>
      </c>
      <c r="L25" s="63"/>
      <c r="M25" s="63"/>
      <c r="N25" s="63" t="str">
        <f>SUM(I25:M25)</f>
        <v>0</v>
      </c>
      <c r="O25" s="64"/>
      <c r="P25" s="63"/>
      <c r="Q25" s="63">
        <v>1380</v>
      </c>
      <c r="R25" s="63"/>
      <c r="S25" s="61"/>
      <c r="T25" s="61"/>
      <c r="U25" s="61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127</v>
      </c>
      <c r="C26" s="47">
        <v>1126</v>
      </c>
      <c r="D26" s="46" t="s">
        <v>128</v>
      </c>
      <c r="E26" s="46" t="s">
        <v>129</v>
      </c>
      <c r="F26" s="38" t="s">
        <v>130</v>
      </c>
      <c r="G26" s="46" t="s">
        <v>40</v>
      </c>
      <c r="H26" s="48"/>
      <c r="I26" s="49"/>
      <c r="J26" s="49"/>
      <c r="K26" s="49"/>
      <c r="L26" s="49">
        <v>8</v>
      </c>
      <c r="M26" s="49"/>
      <c r="N26" s="49" t="str">
        <f>SUM(I26:M26)</f>
        <v>0</v>
      </c>
      <c r="O26" s="50"/>
      <c r="P26" s="49">
        <v>1080</v>
      </c>
      <c r="Q26" s="49"/>
      <c r="R26" s="49"/>
      <c r="S26" s="38"/>
      <c r="T26" s="38" t="s">
        <v>131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36</v>
      </c>
      <c r="C27" s="47">
        <v>2810</v>
      </c>
      <c r="D27" s="46" t="s">
        <v>132</v>
      </c>
      <c r="E27" s="46" t="s">
        <v>133</v>
      </c>
      <c r="F27" s="38" t="s">
        <v>134</v>
      </c>
      <c r="G27" s="46" t="s">
        <v>46</v>
      </c>
      <c r="H27" s="48"/>
      <c r="I27" s="49"/>
      <c r="J27" s="49"/>
      <c r="K27" s="49"/>
      <c r="L27" s="49">
        <v>2</v>
      </c>
      <c r="M27" s="49"/>
      <c r="N27" s="49" t="str">
        <f>SUM(I27:M27)</f>
        <v>0</v>
      </c>
      <c r="O27" s="50"/>
      <c r="P27" s="49">
        <v>350</v>
      </c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135</v>
      </c>
      <c r="C28" s="47"/>
      <c r="D28" s="46" t="s">
        <v>136</v>
      </c>
      <c r="E28" s="46" t="s">
        <v>137</v>
      </c>
      <c r="F28" s="38" t="s">
        <v>138</v>
      </c>
      <c r="G28" s="46" t="s">
        <v>40</v>
      </c>
      <c r="H28" s="48"/>
      <c r="I28" s="49"/>
      <c r="J28" s="49"/>
      <c r="K28" s="49"/>
      <c r="L28" s="49"/>
      <c r="M28" s="49"/>
      <c r="N28" s="49" t="str">
        <f>SUM(I28:M28)</f>
        <v>0</v>
      </c>
      <c r="O28" s="50"/>
      <c r="P28" s="49">
        <v>3300</v>
      </c>
      <c r="Q28" s="49"/>
      <c r="R28" s="49"/>
      <c r="S28" s="38" t="s">
        <v>139</v>
      </c>
      <c r="T28" s="38" t="s">
        <v>140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36</v>
      </c>
      <c r="C29" s="47">
        <v>3521</v>
      </c>
      <c r="D29" s="46" t="s">
        <v>141</v>
      </c>
      <c r="E29" s="46" t="s">
        <v>142</v>
      </c>
      <c r="F29" s="38" t="s">
        <v>73</v>
      </c>
      <c r="G29" s="46" t="s">
        <v>56</v>
      </c>
      <c r="H29" s="48"/>
      <c r="I29" s="49"/>
      <c r="J29" s="49"/>
      <c r="K29" s="49"/>
      <c r="L29" s="49">
        <v>4</v>
      </c>
      <c r="M29" s="49"/>
      <c r="N29" s="49" t="str">
        <f>SUM(I29:M29)</f>
        <v>0</v>
      </c>
      <c r="O29" s="50"/>
      <c r="P29" s="49">
        <v>640</v>
      </c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135</v>
      </c>
      <c r="C30" s="47"/>
      <c r="D30" s="46" t="s">
        <v>143</v>
      </c>
      <c r="E30" s="46" t="s">
        <v>144</v>
      </c>
      <c r="F30" s="38" t="s">
        <v>112</v>
      </c>
      <c r="G30" s="46" t="s">
        <v>61</v>
      </c>
      <c r="H30" s="48"/>
      <c r="I30" s="49"/>
      <c r="J30" s="49"/>
      <c r="K30" s="49"/>
      <c r="L30" s="49"/>
      <c r="M30" s="49"/>
      <c r="N30" s="49" t="str">
        <f>SUM(I30:M30)</f>
        <v>0</v>
      </c>
      <c r="O30" s="50"/>
      <c r="P30" s="49">
        <v>1900</v>
      </c>
      <c r="Q30" s="49"/>
      <c r="R30" s="49"/>
      <c r="S30" s="38" t="s">
        <v>145</v>
      </c>
      <c r="T30" s="38" t="s">
        <v>146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36</v>
      </c>
      <c r="C31" s="47">
        <v>2406</v>
      </c>
      <c r="D31" s="46" t="s">
        <v>147</v>
      </c>
      <c r="E31" s="46" t="s">
        <v>148</v>
      </c>
      <c r="F31" s="38" t="s">
        <v>149</v>
      </c>
      <c r="G31" s="46" t="s">
        <v>56</v>
      </c>
      <c r="H31" s="48"/>
      <c r="I31" s="49"/>
      <c r="J31" s="49"/>
      <c r="K31" s="49"/>
      <c r="L31" s="49">
        <v>2</v>
      </c>
      <c r="M31" s="49"/>
      <c r="N31" s="49" t="str">
        <f>SUM(I31:M31)</f>
        <v>0</v>
      </c>
      <c r="O31" s="50"/>
      <c r="P31" s="49">
        <v>390</v>
      </c>
      <c r="Q31" s="49"/>
      <c r="R31" s="49">
        <v>40</v>
      </c>
      <c r="S31" s="38"/>
      <c r="T31" s="38" t="s">
        <v>150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36</v>
      </c>
      <c r="C32" s="47">
        <v>92580</v>
      </c>
      <c r="D32" s="46" t="s">
        <v>151</v>
      </c>
      <c r="E32" s="46" t="s">
        <v>152</v>
      </c>
      <c r="F32" s="38" t="s">
        <v>153</v>
      </c>
      <c r="G32" s="46" t="s">
        <v>40</v>
      </c>
      <c r="H32" s="48"/>
      <c r="I32" s="49"/>
      <c r="J32" s="49"/>
      <c r="K32" s="49"/>
      <c r="L32" s="49">
        <v>2</v>
      </c>
      <c r="M32" s="49"/>
      <c r="N32" s="49" t="str">
        <f>SUM(I32:M32)</f>
        <v>0</v>
      </c>
      <c r="O32" s="50"/>
      <c r="P32" s="49">
        <v>340</v>
      </c>
      <c r="Q32" s="49"/>
      <c r="R32" s="49"/>
      <c r="S32" s="38"/>
      <c r="T32" s="38" t="s">
        <v>154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8">
        <v>28</v>
      </c>
      <c r="B33" s="59" t="s">
        <v>104</v>
      </c>
      <c r="C33" s="60">
        <v>80001</v>
      </c>
      <c r="D33" s="59" t="s">
        <v>155</v>
      </c>
      <c r="E33" s="59" t="s">
        <v>156</v>
      </c>
      <c r="F33" s="61" t="s">
        <v>157</v>
      </c>
      <c r="G33" s="59" t="s">
        <v>158</v>
      </c>
      <c r="H33" s="62"/>
      <c r="I33" s="63"/>
      <c r="J33" s="63"/>
      <c r="K33" s="63"/>
      <c r="L33" s="63"/>
      <c r="M33" s="63">
        <v>20</v>
      </c>
      <c r="N33" s="63" t="str">
        <f>SUM(I33:M33)</f>
        <v>0</v>
      </c>
      <c r="O33" s="64"/>
      <c r="P33" s="63"/>
      <c r="Q33" s="63">
        <v>2260</v>
      </c>
      <c r="R33" s="63"/>
      <c r="S33" s="61" t="s">
        <v>159</v>
      </c>
      <c r="T33" s="61" t="s">
        <v>160</v>
      </c>
      <c r="U33" s="61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36</v>
      </c>
      <c r="C34" s="47">
        <v>3963</v>
      </c>
      <c r="D34" s="46" t="s">
        <v>161</v>
      </c>
      <c r="E34" s="46" t="s">
        <v>162</v>
      </c>
      <c r="F34" s="38" t="s">
        <v>91</v>
      </c>
      <c r="G34" s="46" t="s">
        <v>40</v>
      </c>
      <c r="H34" s="48"/>
      <c r="I34" s="49"/>
      <c r="J34" s="49"/>
      <c r="K34" s="49"/>
      <c r="L34" s="49">
        <v>5</v>
      </c>
      <c r="M34" s="49"/>
      <c r="N34" s="49" t="str">
        <f>SUM(I34:M34)</f>
        <v>0</v>
      </c>
      <c r="O34" s="50"/>
      <c r="P34" s="49">
        <v>800</v>
      </c>
      <c r="Q34" s="49"/>
      <c r="R34" s="49"/>
      <c r="S34" s="38"/>
      <c r="T34" s="38" t="s">
        <v>163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8">
        <v>30</v>
      </c>
      <c r="B35" s="59" t="s">
        <v>164</v>
      </c>
      <c r="C35" s="60">
        <v>2738</v>
      </c>
      <c r="D35" s="59" t="s">
        <v>165</v>
      </c>
      <c r="E35" s="59" t="s">
        <v>166</v>
      </c>
      <c r="F35" s="61" t="s">
        <v>55</v>
      </c>
      <c r="G35" s="59" t="s">
        <v>46</v>
      </c>
      <c r="H35" s="62"/>
      <c r="I35" s="63"/>
      <c r="J35" s="63"/>
      <c r="K35" s="63"/>
      <c r="L35" s="63">
        <v>20</v>
      </c>
      <c r="M35" s="63"/>
      <c r="N35" s="63" t="str">
        <f>SUM(I35:M35)</f>
        <v>0</v>
      </c>
      <c r="O35" s="64"/>
      <c r="P35" s="63"/>
      <c r="Q35" s="63">
        <v>2800</v>
      </c>
      <c r="R35" s="63">
        <v>400</v>
      </c>
      <c r="S35" s="61"/>
      <c r="T35" s="61" t="s">
        <v>167</v>
      </c>
      <c r="U35" s="61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168</v>
      </c>
      <c r="C36" s="47">
        <v>1649</v>
      </c>
      <c r="D36" s="46" t="s">
        <v>169</v>
      </c>
      <c r="E36" s="46" t="s">
        <v>170</v>
      </c>
      <c r="F36" s="38" t="s">
        <v>171</v>
      </c>
      <c r="G36" s="46" t="s">
        <v>61</v>
      </c>
      <c r="H36" s="48"/>
      <c r="I36" s="49"/>
      <c r="J36" s="49">
        <v>3</v>
      </c>
      <c r="K36" s="49"/>
      <c r="L36" s="49"/>
      <c r="M36" s="49"/>
      <c r="N36" s="49" t="str">
        <f>SUM(I36:M36)</f>
        <v>0</v>
      </c>
      <c r="O36" s="50"/>
      <c r="P36" s="49" t="s">
        <v>172</v>
      </c>
      <c r="Q36" s="49"/>
      <c r="R36" s="49"/>
      <c r="S36" s="38"/>
      <c r="T36" s="38" t="s">
        <v>173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174</v>
      </c>
      <c r="C37" s="47">
        <v>5417</v>
      </c>
      <c r="D37" s="46" t="s">
        <v>175</v>
      </c>
      <c r="E37" s="46" t="s">
        <v>176</v>
      </c>
      <c r="F37" s="38" t="s">
        <v>177</v>
      </c>
      <c r="G37" s="46" t="s">
        <v>56</v>
      </c>
      <c r="H37" s="48"/>
      <c r="I37" s="49"/>
      <c r="J37" s="49">
        <v>4</v>
      </c>
      <c r="K37" s="49"/>
      <c r="L37" s="49"/>
      <c r="M37" s="49"/>
      <c r="N37" s="49" t="str">
        <f>SUM(I37:M37)</f>
        <v>0</v>
      </c>
      <c r="O37" s="50"/>
      <c r="P37" s="49">
        <v>800</v>
      </c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8">
        <v>33</v>
      </c>
      <c r="B38" s="59" t="s">
        <v>178</v>
      </c>
      <c r="C38" s="60">
        <v>1963</v>
      </c>
      <c r="D38" s="59" t="s">
        <v>179</v>
      </c>
      <c r="E38" s="59" t="s">
        <v>180</v>
      </c>
      <c r="F38" s="61" t="s">
        <v>181</v>
      </c>
      <c r="G38" s="59" t="s">
        <v>101</v>
      </c>
      <c r="H38" s="62"/>
      <c r="I38" s="63"/>
      <c r="J38" s="63"/>
      <c r="K38" s="63"/>
      <c r="L38" s="63">
        <v>15</v>
      </c>
      <c r="M38" s="63"/>
      <c r="N38" s="63" t="str">
        <f>SUM(I38:M38)</f>
        <v>0</v>
      </c>
      <c r="O38" s="64"/>
      <c r="P38" s="63"/>
      <c r="Q38" s="63">
        <v>1950</v>
      </c>
      <c r="R38" s="63"/>
      <c r="S38" s="61"/>
      <c r="T38" s="61" t="s">
        <v>182</v>
      </c>
      <c r="U38" s="61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8">
        <v>34</v>
      </c>
      <c r="B39" s="59" t="s">
        <v>178</v>
      </c>
      <c r="C39" s="60">
        <v>1963</v>
      </c>
      <c r="D39" s="59" t="s">
        <v>183</v>
      </c>
      <c r="E39" s="59" t="s">
        <v>184</v>
      </c>
      <c r="F39" s="61" t="s">
        <v>185</v>
      </c>
      <c r="G39" s="59" t="s">
        <v>101</v>
      </c>
      <c r="H39" s="62"/>
      <c r="I39" s="63"/>
      <c r="J39" s="63"/>
      <c r="K39" s="63"/>
      <c r="L39" s="63">
        <v>8</v>
      </c>
      <c r="M39" s="63"/>
      <c r="N39" s="63" t="str">
        <f>SUM(I39:M39)</f>
        <v>0</v>
      </c>
      <c r="O39" s="64"/>
      <c r="P39" s="63"/>
      <c r="Q39" s="63">
        <v>1160</v>
      </c>
      <c r="R39" s="63"/>
      <c r="S39" s="61"/>
      <c r="T39" s="61"/>
      <c r="U39" s="61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8">
        <v>35</v>
      </c>
      <c r="B40" s="59" t="s">
        <v>186</v>
      </c>
      <c r="C40" s="60">
        <v>345</v>
      </c>
      <c r="D40" s="59" t="s">
        <v>187</v>
      </c>
      <c r="E40" s="59" t="s">
        <v>188</v>
      </c>
      <c r="F40" s="61" t="s">
        <v>189</v>
      </c>
      <c r="G40" s="59" t="s">
        <v>61</v>
      </c>
      <c r="H40" s="62"/>
      <c r="I40" s="63">
        <v>5</v>
      </c>
      <c r="J40" s="63"/>
      <c r="K40" s="63"/>
      <c r="L40" s="63"/>
      <c r="M40" s="63"/>
      <c r="N40" s="63" t="str">
        <f>SUM(I40:M40)</f>
        <v>0</v>
      </c>
      <c r="O40" s="64"/>
      <c r="P40" s="63"/>
      <c r="Q40" s="63">
        <v>775</v>
      </c>
      <c r="R40" s="63"/>
      <c r="S40" s="61"/>
      <c r="T40" s="61"/>
      <c r="U40" s="61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36</v>
      </c>
      <c r="C41" s="47">
        <v>2665</v>
      </c>
      <c r="D41" s="46" t="s">
        <v>190</v>
      </c>
      <c r="E41" s="46" t="s">
        <v>191</v>
      </c>
      <c r="F41" s="38" t="s">
        <v>192</v>
      </c>
      <c r="G41" s="46" t="s">
        <v>46</v>
      </c>
      <c r="H41" s="48"/>
      <c r="I41" s="49"/>
      <c r="J41" s="49"/>
      <c r="K41" s="49"/>
      <c r="L41" s="49">
        <v>2</v>
      </c>
      <c r="M41" s="49"/>
      <c r="N41" s="49" t="str">
        <f>SUM(I41:M41)</f>
        <v>0</v>
      </c>
      <c r="O41" s="50"/>
      <c r="P41" s="49">
        <v>340</v>
      </c>
      <c r="Q41" s="49"/>
      <c r="R41" s="49"/>
      <c r="S41" s="38"/>
      <c r="T41" s="38" t="s">
        <v>193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8">
        <v>37</v>
      </c>
      <c r="B42" s="59" t="s">
        <v>194</v>
      </c>
      <c r="C42" s="60">
        <v>5556</v>
      </c>
      <c r="D42" s="59" t="s">
        <v>195</v>
      </c>
      <c r="E42" s="59" t="s">
        <v>196</v>
      </c>
      <c r="F42" s="61" t="s">
        <v>185</v>
      </c>
      <c r="G42" s="59" t="s">
        <v>40</v>
      </c>
      <c r="H42" s="62"/>
      <c r="I42" s="63"/>
      <c r="J42" s="63"/>
      <c r="K42" s="63">
        <v>5</v>
      </c>
      <c r="L42" s="63"/>
      <c r="M42" s="63"/>
      <c r="N42" s="63" t="str">
        <f>SUM(I42:M42)</f>
        <v>0</v>
      </c>
      <c r="O42" s="64"/>
      <c r="P42" s="63"/>
      <c r="Q42" s="63">
        <v>850</v>
      </c>
      <c r="R42" s="63"/>
      <c r="S42" s="61"/>
      <c r="T42" s="61" t="s">
        <v>197</v>
      </c>
      <c r="U42" s="61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36</v>
      </c>
      <c r="C43" s="47">
        <v>3735</v>
      </c>
      <c r="D43" s="46" t="s">
        <v>198</v>
      </c>
      <c r="E43" s="46" t="s">
        <v>199</v>
      </c>
      <c r="F43" s="38" t="s">
        <v>39</v>
      </c>
      <c r="G43" s="46" t="s">
        <v>61</v>
      </c>
      <c r="H43" s="48"/>
      <c r="I43" s="49"/>
      <c r="J43" s="49"/>
      <c r="K43" s="49"/>
      <c r="L43" s="49">
        <v>1</v>
      </c>
      <c r="M43" s="49"/>
      <c r="N43" s="49" t="str">
        <f>SUM(I43:M43)</f>
        <v>0</v>
      </c>
      <c r="O43" s="50"/>
      <c r="P43" s="49">
        <v>320</v>
      </c>
      <c r="Q43" s="49"/>
      <c r="R43" s="49"/>
      <c r="S43" s="38" t="s">
        <v>200</v>
      </c>
      <c r="T43" s="38" t="s">
        <v>201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202</v>
      </c>
      <c r="C44" s="47">
        <v>5523</v>
      </c>
      <c r="D44" s="46" t="s">
        <v>203</v>
      </c>
      <c r="E44" s="46" t="s">
        <v>204</v>
      </c>
      <c r="F44" s="38" t="s">
        <v>205</v>
      </c>
      <c r="G44" s="46" t="s">
        <v>46</v>
      </c>
      <c r="H44" s="48"/>
      <c r="I44" s="49">
        <v>8</v>
      </c>
      <c r="J44" s="49"/>
      <c r="K44" s="49"/>
      <c r="L44" s="49"/>
      <c r="M44" s="49"/>
      <c r="N44" s="49" t="str">
        <f>SUM(I44:M44)</f>
        <v>0</v>
      </c>
      <c r="O44" s="50"/>
      <c r="P44" s="49">
        <v>0</v>
      </c>
      <c r="Q44" s="49"/>
      <c r="R44" s="49"/>
      <c r="S44" s="38"/>
      <c r="T44" s="38" t="s">
        <v>206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207</v>
      </c>
      <c r="C45" s="47">
        <v>670</v>
      </c>
      <c r="D45" s="46" t="s">
        <v>208</v>
      </c>
      <c r="E45" s="46" t="s">
        <v>209</v>
      </c>
      <c r="F45" s="38" t="s">
        <v>60</v>
      </c>
      <c r="G45" s="46" t="s">
        <v>101</v>
      </c>
      <c r="H45" s="48"/>
      <c r="I45" s="49"/>
      <c r="J45" s="49">
        <v>2</v>
      </c>
      <c r="K45" s="49"/>
      <c r="L45" s="49"/>
      <c r="M45" s="49"/>
      <c r="N45" s="49" t="str">
        <f>SUM(I45:M45)</f>
        <v>0</v>
      </c>
      <c r="O45" s="50"/>
      <c r="P45" s="49">
        <v>340</v>
      </c>
      <c r="Q45" s="49"/>
      <c r="R45" s="49"/>
      <c r="S45" s="38"/>
      <c r="T45" s="38" t="s">
        <v>210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36</v>
      </c>
      <c r="C46" s="47">
        <v>2409</v>
      </c>
      <c r="D46" s="46" t="s">
        <v>211</v>
      </c>
      <c r="E46" s="46" t="s">
        <v>212</v>
      </c>
      <c r="F46" s="38" t="s">
        <v>134</v>
      </c>
      <c r="G46" s="46" t="s">
        <v>101</v>
      </c>
      <c r="H46" s="48"/>
      <c r="I46" s="49"/>
      <c r="J46" s="49"/>
      <c r="K46" s="49"/>
      <c r="L46" s="49">
        <v>12</v>
      </c>
      <c r="M46" s="49"/>
      <c r="N46" s="49" t="str">
        <f>SUM(I46:M46)</f>
        <v>0</v>
      </c>
      <c r="O46" s="50"/>
      <c r="P46" s="49">
        <v>1760</v>
      </c>
      <c r="Q46" s="49"/>
      <c r="R46" s="49"/>
      <c r="S46" s="38" t="s">
        <v>213</v>
      </c>
      <c r="T46" s="38" t="s">
        <v>214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8">
        <v>42</v>
      </c>
      <c r="B47" s="59" t="s">
        <v>215</v>
      </c>
      <c r="C47" s="60">
        <v>2062</v>
      </c>
      <c r="D47" s="59" t="s">
        <v>216</v>
      </c>
      <c r="E47" s="59" t="s">
        <v>217</v>
      </c>
      <c r="F47" s="61" t="s">
        <v>118</v>
      </c>
      <c r="G47" s="59" t="s">
        <v>101</v>
      </c>
      <c r="H47" s="62"/>
      <c r="I47" s="63"/>
      <c r="J47" s="63">
        <v>5</v>
      </c>
      <c r="K47" s="63"/>
      <c r="L47" s="63"/>
      <c r="M47" s="63"/>
      <c r="N47" s="63" t="str">
        <f>SUM(I47:M47)</f>
        <v>0</v>
      </c>
      <c r="O47" s="64"/>
      <c r="P47" s="63"/>
      <c r="Q47" s="63">
        <v>1000</v>
      </c>
      <c r="R47" s="63"/>
      <c r="S47" s="61"/>
      <c r="T47" s="61" t="s">
        <v>218</v>
      </c>
      <c r="U47" s="61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219</v>
      </c>
      <c r="C48" s="65">
        <v>5141</v>
      </c>
      <c r="D48" s="46" t="s">
        <v>220</v>
      </c>
      <c r="E48" s="46" t="s">
        <v>221</v>
      </c>
      <c r="F48" s="38" t="s">
        <v>112</v>
      </c>
      <c r="G48" s="46" t="s">
        <v>40</v>
      </c>
      <c r="H48" s="48"/>
      <c r="I48" s="49"/>
      <c r="J48" s="49">
        <v>2</v>
      </c>
      <c r="K48" s="49"/>
      <c r="L48" s="49"/>
      <c r="M48" s="49"/>
      <c r="N48" s="49" t="str">
        <f>SUM(I48:M48)</f>
        <v>0</v>
      </c>
      <c r="O48" s="50" t="s">
        <v>74</v>
      </c>
      <c r="P48" s="49">
        <v>420</v>
      </c>
      <c r="Q48" s="49"/>
      <c r="R48" s="49"/>
      <c r="S48" s="38" t="s">
        <v>75</v>
      </c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135</v>
      </c>
      <c r="C49" s="47"/>
      <c r="D49" s="46" t="s">
        <v>222</v>
      </c>
      <c r="E49" s="46" t="s">
        <v>223</v>
      </c>
      <c r="F49" s="38" t="s">
        <v>224</v>
      </c>
      <c r="G49" s="46" t="s">
        <v>158</v>
      </c>
      <c r="H49" s="48"/>
      <c r="I49" s="49"/>
      <c r="J49" s="49"/>
      <c r="K49" s="49"/>
      <c r="L49" s="49"/>
      <c r="M49" s="49"/>
      <c r="N49" s="49" t="str">
        <f>SUM(I49:M49)</f>
        <v>0</v>
      </c>
      <c r="O49" s="50"/>
      <c r="P49" s="49">
        <v>2220</v>
      </c>
      <c r="Q49" s="49"/>
      <c r="R49" s="49"/>
      <c r="S49" s="38" t="s">
        <v>225</v>
      </c>
      <c r="T49" s="38" t="s">
        <v>226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8">
        <v>45</v>
      </c>
      <c r="B50" s="59" t="s">
        <v>227</v>
      </c>
      <c r="C50" s="60">
        <v>2714</v>
      </c>
      <c r="D50" s="59" t="s">
        <v>228</v>
      </c>
      <c r="E50" s="59" t="s">
        <v>229</v>
      </c>
      <c r="F50" s="61" t="s">
        <v>185</v>
      </c>
      <c r="G50" s="59" t="s">
        <v>56</v>
      </c>
      <c r="H50" s="62"/>
      <c r="I50" s="63"/>
      <c r="J50" s="63"/>
      <c r="K50" s="63"/>
      <c r="L50" s="63">
        <v>3</v>
      </c>
      <c r="M50" s="63"/>
      <c r="N50" s="63" t="str">
        <f>SUM(I50:M50)</f>
        <v>0</v>
      </c>
      <c r="O50" s="64"/>
      <c r="P50" s="63"/>
      <c r="Q50" s="63">
        <v>525</v>
      </c>
      <c r="R50" s="63"/>
      <c r="S50" s="61"/>
      <c r="T50" s="61" t="s">
        <v>230</v>
      </c>
      <c r="U50" s="61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36</v>
      </c>
      <c r="C51" s="47">
        <v>94737</v>
      </c>
      <c r="D51" s="46" t="s">
        <v>231</v>
      </c>
      <c r="E51" s="46" t="s">
        <v>232</v>
      </c>
      <c r="F51" s="38" t="s">
        <v>185</v>
      </c>
      <c r="G51" s="46" t="s">
        <v>46</v>
      </c>
      <c r="H51" s="48"/>
      <c r="I51" s="49"/>
      <c r="J51" s="49"/>
      <c r="K51" s="49"/>
      <c r="L51" s="49">
        <v>3</v>
      </c>
      <c r="M51" s="49"/>
      <c r="N51" s="49" t="str">
        <f>SUM(I51:M51)</f>
        <v>0</v>
      </c>
      <c r="O51" s="50"/>
      <c r="P51" s="49">
        <v>555</v>
      </c>
      <c r="Q51" s="49"/>
      <c r="R51" s="49">
        <v>30</v>
      </c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233</v>
      </c>
      <c r="C52" s="47">
        <v>3099</v>
      </c>
      <c r="D52" s="46" t="s">
        <v>234</v>
      </c>
      <c r="E52" s="46" t="s">
        <v>235</v>
      </c>
      <c r="F52" s="38" t="s">
        <v>153</v>
      </c>
      <c r="G52" s="46" t="s">
        <v>46</v>
      </c>
      <c r="H52" s="48"/>
      <c r="I52" s="49">
        <v>2</v>
      </c>
      <c r="J52" s="49"/>
      <c r="K52" s="49"/>
      <c r="L52" s="49"/>
      <c r="M52" s="49"/>
      <c r="N52" s="49" t="str">
        <f>SUM(I52:M52)</f>
        <v>0</v>
      </c>
      <c r="O52" s="50"/>
      <c r="P52" s="49">
        <v>460</v>
      </c>
      <c r="Q52" s="49"/>
      <c r="R52" s="49">
        <v>20</v>
      </c>
      <c r="S52" s="38"/>
      <c r="T52" s="38" t="s">
        <v>236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8">
        <v>48</v>
      </c>
      <c r="B53" s="59" t="s">
        <v>104</v>
      </c>
      <c r="C53" s="60">
        <v>80001</v>
      </c>
      <c r="D53" s="59" t="s">
        <v>237</v>
      </c>
      <c r="E53" s="59" t="s">
        <v>238</v>
      </c>
      <c r="F53" s="61" t="s">
        <v>55</v>
      </c>
      <c r="G53" s="59" t="s">
        <v>56</v>
      </c>
      <c r="H53" s="62"/>
      <c r="I53" s="63"/>
      <c r="J53" s="63"/>
      <c r="K53" s="63"/>
      <c r="L53" s="63"/>
      <c r="M53" s="63">
        <v>5</v>
      </c>
      <c r="N53" s="63" t="str">
        <f>SUM(I53:M53)</f>
        <v>0</v>
      </c>
      <c r="O53" s="64"/>
      <c r="P53" s="63">
        <v>500</v>
      </c>
      <c r="Q53" s="63"/>
      <c r="R53" s="63"/>
      <c r="S53" s="61" t="s">
        <v>239</v>
      </c>
      <c r="T53" s="61" t="s">
        <v>240</v>
      </c>
      <c r="U53" s="61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36</v>
      </c>
      <c r="C54" s="47">
        <v>1398</v>
      </c>
      <c r="D54" s="46" t="s">
        <v>241</v>
      </c>
      <c r="E54" s="46" t="s">
        <v>242</v>
      </c>
      <c r="F54" s="38" t="s">
        <v>243</v>
      </c>
      <c r="G54" s="46" t="s">
        <v>40</v>
      </c>
      <c r="H54" s="48"/>
      <c r="I54" s="49"/>
      <c r="J54" s="49"/>
      <c r="K54" s="49"/>
      <c r="L54" s="49">
        <v>2</v>
      </c>
      <c r="M54" s="49"/>
      <c r="N54" s="49" t="str">
        <f>SUM(I54:M54)</f>
        <v>0</v>
      </c>
      <c r="O54" s="50"/>
      <c r="P54" s="49">
        <v>350</v>
      </c>
      <c r="Q54" s="49"/>
      <c r="R54" s="49">
        <v>20</v>
      </c>
      <c r="S54" s="38"/>
      <c r="T54" s="38" t="s">
        <v>244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245</v>
      </c>
      <c r="C55" s="47">
        <v>2641</v>
      </c>
      <c r="D55" s="46" t="s">
        <v>246</v>
      </c>
      <c r="E55" s="46" t="s">
        <v>247</v>
      </c>
      <c r="F55" s="38" t="s">
        <v>60</v>
      </c>
      <c r="G55" s="46" t="s">
        <v>101</v>
      </c>
      <c r="H55" s="48"/>
      <c r="I55" s="49"/>
      <c r="J55" s="49"/>
      <c r="K55" s="49">
        <v>6</v>
      </c>
      <c r="L55" s="49"/>
      <c r="M55" s="49"/>
      <c r="N55" s="49" t="str">
        <f>SUM(I55:M55)</f>
        <v>0</v>
      </c>
      <c r="O55" s="50"/>
      <c r="P55" s="49">
        <v>990</v>
      </c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36</v>
      </c>
      <c r="C56" s="47">
        <v>91657</v>
      </c>
      <c r="D56" s="46" t="s">
        <v>248</v>
      </c>
      <c r="E56" s="46" t="s">
        <v>249</v>
      </c>
      <c r="F56" s="38" t="s">
        <v>250</v>
      </c>
      <c r="G56" s="46" t="s">
        <v>101</v>
      </c>
      <c r="H56" s="48"/>
      <c r="I56" s="49"/>
      <c r="J56" s="49"/>
      <c r="K56" s="49"/>
      <c r="L56" s="49">
        <v>4</v>
      </c>
      <c r="M56" s="49"/>
      <c r="N56" s="49" t="str">
        <f>SUM(I56:M56)</f>
        <v>0</v>
      </c>
      <c r="O56" s="50"/>
      <c r="P56" s="49">
        <v>620</v>
      </c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251</v>
      </c>
      <c r="C57" s="47"/>
      <c r="D57" s="46" t="s">
        <v>252</v>
      </c>
      <c r="E57" s="46" t="s">
        <v>253</v>
      </c>
      <c r="F57" s="38" t="s">
        <v>157</v>
      </c>
      <c r="G57" s="46" t="s">
        <v>40</v>
      </c>
      <c r="H57" s="48"/>
      <c r="I57" s="49"/>
      <c r="J57" s="49"/>
      <c r="K57" s="49"/>
      <c r="L57" s="49"/>
      <c r="M57" s="49"/>
      <c r="N57" s="49" t="str">
        <f>SUM(I57:M57)</f>
        <v>0</v>
      </c>
      <c r="O57" s="50"/>
      <c r="P57" s="49"/>
      <c r="Q57" s="49">
        <v>300</v>
      </c>
      <c r="R57" s="49"/>
      <c r="S57" s="38" t="s">
        <v>254</v>
      </c>
      <c r="T57" s="38" t="s">
        <v>226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36</v>
      </c>
      <c r="C58" s="47">
        <v>3292</v>
      </c>
      <c r="D58" s="46" t="s">
        <v>255</v>
      </c>
      <c r="E58" s="46" t="s">
        <v>256</v>
      </c>
      <c r="F58" s="38" t="s">
        <v>257</v>
      </c>
      <c r="G58" s="46" t="s">
        <v>46</v>
      </c>
      <c r="H58" s="48"/>
      <c r="I58" s="49"/>
      <c r="J58" s="49"/>
      <c r="K58" s="49"/>
      <c r="L58" s="49">
        <v>5</v>
      </c>
      <c r="M58" s="49"/>
      <c r="N58" s="49" t="str">
        <f>SUM(I58:M58)</f>
        <v>0</v>
      </c>
      <c r="O58" s="50"/>
      <c r="P58" s="49">
        <v>800</v>
      </c>
      <c r="Q58" s="49"/>
      <c r="R58" s="49"/>
      <c r="S58" s="38"/>
      <c r="T58" s="38" t="s">
        <v>62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258</v>
      </c>
      <c r="C59" s="47">
        <v>1309</v>
      </c>
      <c r="D59" s="46" t="s">
        <v>259</v>
      </c>
      <c r="E59" s="46" t="s">
        <v>260</v>
      </c>
      <c r="F59" s="38" t="s">
        <v>261</v>
      </c>
      <c r="G59" s="46" t="s">
        <v>56</v>
      </c>
      <c r="H59" s="48"/>
      <c r="I59" s="49">
        <v>2</v>
      </c>
      <c r="J59" s="49"/>
      <c r="K59" s="49"/>
      <c r="L59" s="49"/>
      <c r="M59" s="49"/>
      <c r="N59" s="49" t="str">
        <f>SUM(I59:M59)</f>
        <v>0</v>
      </c>
      <c r="O59" s="50"/>
      <c r="P59" s="49">
        <v>420</v>
      </c>
      <c r="Q59" s="49"/>
      <c r="R59" s="49">
        <v>20</v>
      </c>
      <c r="S59" s="38"/>
      <c r="T59" s="38" t="s">
        <v>262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36</v>
      </c>
      <c r="C60" s="47">
        <v>2172</v>
      </c>
      <c r="D60" s="46" t="s">
        <v>263</v>
      </c>
      <c r="E60" s="46" t="s">
        <v>264</v>
      </c>
      <c r="F60" s="38" t="s">
        <v>50</v>
      </c>
      <c r="G60" s="46" t="s">
        <v>40</v>
      </c>
      <c r="H60" s="48"/>
      <c r="I60" s="49"/>
      <c r="J60" s="49"/>
      <c r="K60" s="49"/>
      <c r="L60" s="49">
        <v>8</v>
      </c>
      <c r="M60" s="49"/>
      <c r="N60" s="49" t="str">
        <f>SUM(I60:M60)</f>
        <v>0</v>
      </c>
      <c r="O60" s="50"/>
      <c r="P60" s="49">
        <v>1200</v>
      </c>
      <c r="Q60" s="49"/>
      <c r="R60" s="49">
        <v>40</v>
      </c>
      <c r="S60" s="38" t="s">
        <v>265</v>
      </c>
      <c r="T60" s="38" t="s">
        <v>266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8">
        <v>56</v>
      </c>
      <c r="B61" s="59" t="s">
        <v>267</v>
      </c>
      <c r="C61" s="60">
        <v>1673</v>
      </c>
      <c r="D61" s="59" t="s">
        <v>268</v>
      </c>
      <c r="E61" s="59" t="s">
        <v>269</v>
      </c>
      <c r="F61" s="61" t="s">
        <v>185</v>
      </c>
      <c r="G61" s="59" t="s">
        <v>46</v>
      </c>
      <c r="H61" s="62"/>
      <c r="I61" s="63"/>
      <c r="J61" s="63"/>
      <c r="K61" s="63"/>
      <c r="L61" s="63">
        <v>3</v>
      </c>
      <c r="M61" s="63"/>
      <c r="N61" s="63" t="str">
        <f>SUM(I61:M61)</f>
        <v>0</v>
      </c>
      <c r="O61" s="64"/>
      <c r="P61" s="63"/>
      <c r="Q61" s="63">
        <v>495</v>
      </c>
      <c r="R61" s="63">
        <v>0</v>
      </c>
      <c r="S61" s="61"/>
      <c r="T61" s="61" t="s">
        <v>270</v>
      </c>
      <c r="U61" s="61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36</v>
      </c>
      <c r="C62" s="47">
        <v>2723</v>
      </c>
      <c r="D62" s="46" t="s">
        <v>271</v>
      </c>
      <c r="E62" s="46" t="s">
        <v>272</v>
      </c>
      <c r="F62" s="38" t="s">
        <v>273</v>
      </c>
      <c r="G62" s="46" t="s">
        <v>56</v>
      </c>
      <c r="H62" s="48"/>
      <c r="I62" s="49"/>
      <c r="J62" s="49"/>
      <c r="K62" s="49"/>
      <c r="L62" s="49">
        <v>4</v>
      </c>
      <c r="M62" s="49"/>
      <c r="N62" s="49" t="str">
        <f>SUM(I62:M62)</f>
        <v>0</v>
      </c>
      <c r="O62" s="50" t="s">
        <v>274</v>
      </c>
      <c r="P62" s="49">
        <v>710</v>
      </c>
      <c r="Q62" s="49"/>
      <c r="R62" s="49"/>
      <c r="S62" s="38"/>
      <c r="T62" s="38" t="s">
        <v>275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8">
        <v>58</v>
      </c>
      <c r="B63" s="59" t="s">
        <v>276</v>
      </c>
      <c r="C63" s="60">
        <v>4320</v>
      </c>
      <c r="D63" s="59" t="s">
        <v>277</v>
      </c>
      <c r="E63" s="59" t="s">
        <v>278</v>
      </c>
      <c r="F63" s="61" t="s">
        <v>279</v>
      </c>
      <c r="G63" s="59" t="s">
        <v>61</v>
      </c>
      <c r="H63" s="62"/>
      <c r="I63" s="63"/>
      <c r="J63" s="63"/>
      <c r="K63" s="63">
        <v>4</v>
      </c>
      <c r="L63" s="63"/>
      <c r="M63" s="63"/>
      <c r="N63" s="63" t="str">
        <f>SUM(I63:M63)</f>
        <v>0</v>
      </c>
      <c r="O63" s="64"/>
      <c r="P63" s="63"/>
      <c r="Q63" s="63">
        <v>640</v>
      </c>
      <c r="R63" s="63"/>
      <c r="S63" s="61"/>
      <c r="T63" s="61" t="s">
        <v>280</v>
      </c>
      <c r="U63" s="61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281</v>
      </c>
      <c r="C64" s="47">
        <v>1857</v>
      </c>
      <c r="D64" s="46" t="s">
        <v>282</v>
      </c>
      <c r="E64" s="46" t="s">
        <v>283</v>
      </c>
      <c r="F64" s="38" t="s">
        <v>284</v>
      </c>
      <c r="G64" s="46" t="s">
        <v>56</v>
      </c>
      <c r="H64" s="48"/>
      <c r="I64" s="49"/>
      <c r="J64" s="49"/>
      <c r="K64" s="49">
        <v>4</v>
      </c>
      <c r="L64" s="49"/>
      <c r="M64" s="49"/>
      <c r="N64" s="49" t="str">
        <f>SUM(I64:M64)</f>
        <v>0</v>
      </c>
      <c r="O64" s="50"/>
      <c r="P64" s="49">
        <v>580</v>
      </c>
      <c r="Q64" s="49"/>
      <c r="R64" s="49"/>
      <c r="S64" s="38"/>
      <c r="T64" s="38" t="s">
        <v>285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36</v>
      </c>
      <c r="C65" s="47">
        <v>94929</v>
      </c>
      <c r="D65" s="46" t="s">
        <v>286</v>
      </c>
      <c r="E65" s="46" t="s">
        <v>287</v>
      </c>
      <c r="F65" s="38" t="s">
        <v>288</v>
      </c>
      <c r="G65" s="46" t="s">
        <v>158</v>
      </c>
      <c r="H65" s="48"/>
      <c r="I65" s="49"/>
      <c r="J65" s="49"/>
      <c r="K65" s="49"/>
      <c r="L65" s="49">
        <v>3</v>
      </c>
      <c r="M65" s="49"/>
      <c r="N65" s="49" t="str">
        <f>SUM(I65:M65)</f>
        <v>0</v>
      </c>
      <c r="O65" s="50"/>
      <c r="P65" s="49">
        <v>525</v>
      </c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289</v>
      </c>
      <c r="C66" s="47">
        <v>4662</v>
      </c>
      <c r="D66" s="46" t="s">
        <v>290</v>
      </c>
      <c r="E66" s="46" t="s">
        <v>291</v>
      </c>
      <c r="F66" s="38" t="s">
        <v>292</v>
      </c>
      <c r="G66" s="46" t="s">
        <v>61</v>
      </c>
      <c r="H66" s="48"/>
      <c r="I66" s="49"/>
      <c r="J66" s="49">
        <v>4</v>
      </c>
      <c r="K66" s="49"/>
      <c r="L66" s="49"/>
      <c r="M66" s="49"/>
      <c r="N66" s="49" t="str">
        <f>SUM(I66:M66)</f>
        <v>0</v>
      </c>
      <c r="O66" s="50"/>
      <c r="P66" s="49">
        <v>760</v>
      </c>
      <c r="Q66" s="49"/>
      <c r="R66" s="49"/>
      <c r="S66" s="38"/>
      <c r="T66" s="38" t="s">
        <v>293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36</v>
      </c>
      <c r="C67" s="47">
        <v>2972</v>
      </c>
      <c r="D67" s="46" t="s">
        <v>294</v>
      </c>
      <c r="E67" s="46" t="s">
        <v>295</v>
      </c>
      <c r="F67" s="38" t="s">
        <v>296</v>
      </c>
      <c r="G67" s="46" t="s">
        <v>158</v>
      </c>
      <c r="H67" s="48"/>
      <c r="I67" s="49"/>
      <c r="J67" s="49"/>
      <c r="K67" s="49"/>
      <c r="L67" s="49">
        <v>2</v>
      </c>
      <c r="M67" s="49"/>
      <c r="N67" s="49" t="str">
        <f>SUM(I67:M67)</f>
        <v>0</v>
      </c>
      <c r="O67" s="50"/>
      <c r="P67" s="49">
        <v>350</v>
      </c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36</v>
      </c>
      <c r="C68" s="47">
        <v>93613</v>
      </c>
      <c r="D68" s="46" t="s">
        <v>297</v>
      </c>
      <c r="E68" s="46" t="s">
        <v>298</v>
      </c>
      <c r="F68" s="38" t="s">
        <v>243</v>
      </c>
      <c r="G68" s="46" t="s">
        <v>56</v>
      </c>
      <c r="H68" s="48"/>
      <c r="I68" s="49"/>
      <c r="J68" s="49"/>
      <c r="K68" s="49"/>
      <c r="L68" s="49">
        <v>3</v>
      </c>
      <c r="M68" s="49"/>
      <c r="N68" s="49" t="str">
        <f>SUM(I68:M68)</f>
        <v>0</v>
      </c>
      <c r="O68" s="50"/>
      <c r="P68" s="49">
        <v>525</v>
      </c>
      <c r="Q68" s="49"/>
      <c r="R68" s="49"/>
      <c r="S68" s="38"/>
      <c r="T68" s="38" t="s">
        <v>299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36</v>
      </c>
      <c r="C69" s="47">
        <v>3665</v>
      </c>
      <c r="D69" s="46" t="s">
        <v>300</v>
      </c>
      <c r="E69" s="46" t="s">
        <v>301</v>
      </c>
      <c r="F69" s="38" t="s">
        <v>73</v>
      </c>
      <c r="G69" s="46" t="s">
        <v>158</v>
      </c>
      <c r="H69" s="48"/>
      <c r="I69" s="49"/>
      <c r="J69" s="49"/>
      <c r="K69" s="49"/>
      <c r="L69" s="49">
        <v>3</v>
      </c>
      <c r="M69" s="49"/>
      <c r="N69" s="49" t="str">
        <f>SUM(I69:M69)</f>
        <v>0</v>
      </c>
      <c r="O69" s="50" t="s">
        <v>274</v>
      </c>
      <c r="P69" s="49">
        <v>595</v>
      </c>
      <c r="Q69" s="49"/>
      <c r="R69" s="49"/>
      <c r="S69" s="38"/>
      <c r="T69" s="38" t="s">
        <v>302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36</v>
      </c>
      <c r="C70" s="47">
        <v>2217</v>
      </c>
      <c r="D70" s="46" t="s">
        <v>303</v>
      </c>
      <c r="E70" s="46" t="s">
        <v>304</v>
      </c>
      <c r="F70" s="38" t="s">
        <v>107</v>
      </c>
      <c r="G70" s="46" t="s">
        <v>40</v>
      </c>
      <c r="H70" s="48"/>
      <c r="I70" s="49"/>
      <c r="J70" s="49"/>
      <c r="K70" s="49"/>
      <c r="L70" s="49">
        <v>6</v>
      </c>
      <c r="M70" s="49"/>
      <c r="N70" s="49" t="str">
        <f>SUM(I70:M70)</f>
        <v>0</v>
      </c>
      <c r="O70" s="50"/>
      <c r="P70" s="49">
        <v>960</v>
      </c>
      <c r="Q70" s="49"/>
      <c r="R70" s="49"/>
      <c r="S70" s="38"/>
      <c r="T70" s="38" t="s">
        <v>305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36</v>
      </c>
      <c r="C71" s="47">
        <v>3506</v>
      </c>
      <c r="D71" s="46" t="s">
        <v>306</v>
      </c>
      <c r="E71" s="46" t="s">
        <v>307</v>
      </c>
      <c r="F71" s="38" t="s">
        <v>185</v>
      </c>
      <c r="G71" s="46" t="s">
        <v>56</v>
      </c>
      <c r="H71" s="48"/>
      <c r="I71" s="49"/>
      <c r="J71" s="49"/>
      <c r="K71" s="49"/>
      <c r="L71" s="49">
        <v>2</v>
      </c>
      <c r="M71" s="49"/>
      <c r="N71" s="49" t="str">
        <f>SUM(I71:M71)</f>
        <v>0</v>
      </c>
      <c r="O71" s="50"/>
      <c r="P71" s="49">
        <v>350</v>
      </c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36</v>
      </c>
      <c r="C72" s="47">
        <v>4002</v>
      </c>
      <c r="D72" s="46" t="s">
        <v>308</v>
      </c>
      <c r="E72" s="46" t="s">
        <v>309</v>
      </c>
      <c r="F72" s="38" t="s">
        <v>310</v>
      </c>
      <c r="G72" s="46" t="s">
        <v>46</v>
      </c>
      <c r="H72" s="48"/>
      <c r="I72" s="49"/>
      <c r="J72" s="49"/>
      <c r="K72" s="49"/>
      <c r="L72" s="49">
        <v>2</v>
      </c>
      <c r="M72" s="49"/>
      <c r="N72" s="49" t="str">
        <f>SUM(I72:M72)</f>
        <v>0</v>
      </c>
      <c r="O72" s="50"/>
      <c r="P72" s="49">
        <v>350</v>
      </c>
      <c r="Q72" s="49"/>
      <c r="R72" s="49"/>
      <c r="S72" s="38" t="s">
        <v>265</v>
      </c>
      <c r="T72" s="38" t="s">
        <v>311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8">
        <v>68</v>
      </c>
      <c r="B73" s="59" t="s">
        <v>312</v>
      </c>
      <c r="C73" s="60">
        <v>94738</v>
      </c>
      <c r="D73" s="59" t="s">
        <v>313</v>
      </c>
      <c r="E73" s="59" t="s">
        <v>314</v>
      </c>
      <c r="F73" s="61" t="s">
        <v>315</v>
      </c>
      <c r="G73" s="59" t="s">
        <v>40</v>
      </c>
      <c r="H73" s="62"/>
      <c r="I73" s="63"/>
      <c r="J73" s="63"/>
      <c r="K73" s="63"/>
      <c r="L73" s="63">
        <v>9</v>
      </c>
      <c r="M73" s="63">
        <v>3</v>
      </c>
      <c r="N73" s="63" t="str">
        <f>SUM(I73:M73)</f>
        <v>0</v>
      </c>
      <c r="O73" s="64"/>
      <c r="P73" s="63"/>
      <c r="Q73" s="63">
        <v>1620</v>
      </c>
      <c r="R73" s="63"/>
      <c r="S73" s="61" t="s">
        <v>316</v>
      </c>
      <c r="T73" s="61" t="s">
        <v>317</v>
      </c>
      <c r="U73" s="61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36</v>
      </c>
      <c r="C74" s="47">
        <v>1423</v>
      </c>
      <c r="D74" s="46" t="s">
        <v>318</v>
      </c>
      <c r="E74" s="46" t="s">
        <v>319</v>
      </c>
      <c r="F74" s="38" t="s">
        <v>157</v>
      </c>
      <c r="G74" s="46" t="s">
        <v>101</v>
      </c>
      <c r="H74" s="48"/>
      <c r="I74" s="49"/>
      <c r="J74" s="49"/>
      <c r="K74" s="49"/>
      <c r="L74" s="49">
        <v>0</v>
      </c>
      <c r="M74" s="49"/>
      <c r="N74" s="49" t="str">
        <f>SUM(I74:M74)</f>
        <v>0</v>
      </c>
      <c r="O74" s="50"/>
      <c r="P74" s="49">
        <v>0</v>
      </c>
      <c r="Q74" s="49"/>
      <c r="R74" s="49">
        <v>0</v>
      </c>
      <c r="S74" s="38"/>
      <c r="T74" s="38" t="s">
        <v>320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8">
        <v>70</v>
      </c>
      <c r="B75" s="59" t="s">
        <v>321</v>
      </c>
      <c r="C75" s="60">
        <v>291</v>
      </c>
      <c r="D75" s="59" t="s">
        <v>322</v>
      </c>
      <c r="E75" s="59" t="s">
        <v>323</v>
      </c>
      <c r="F75" s="61" t="s">
        <v>107</v>
      </c>
      <c r="G75" s="59" t="s">
        <v>158</v>
      </c>
      <c r="H75" s="62"/>
      <c r="I75" s="63">
        <v>33</v>
      </c>
      <c r="J75" s="63"/>
      <c r="K75" s="63"/>
      <c r="L75" s="63"/>
      <c r="M75" s="63"/>
      <c r="N75" s="63" t="str">
        <f>SUM(I75:M75)</f>
        <v>0</v>
      </c>
      <c r="O75" s="64"/>
      <c r="P75" s="63"/>
      <c r="Q75" s="63">
        <v>3465</v>
      </c>
      <c r="R75" s="63"/>
      <c r="S75" s="61"/>
      <c r="T75" s="61" t="s">
        <v>324</v>
      </c>
      <c r="U75" s="61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325</v>
      </c>
      <c r="C76" s="47">
        <v>5942</v>
      </c>
      <c r="D76" s="46" t="s">
        <v>326</v>
      </c>
      <c r="E76" s="46" t="s">
        <v>327</v>
      </c>
      <c r="F76" s="38" t="s">
        <v>328</v>
      </c>
      <c r="G76" s="46" t="s">
        <v>101</v>
      </c>
      <c r="H76" s="48"/>
      <c r="I76" s="49"/>
      <c r="J76" s="49"/>
      <c r="K76" s="49">
        <v>6</v>
      </c>
      <c r="L76" s="49"/>
      <c r="M76" s="49"/>
      <c r="N76" s="49" t="str">
        <f>SUM(I76:M76)</f>
        <v>0</v>
      </c>
      <c r="O76" s="50"/>
      <c r="P76" s="49">
        <v>900</v>
      </c>
      <c r="Q76" s="49"/>
      <c r="R76" s="49"/>
      <c r="S76" s="38"/>
      <c r="T76" s="38" t="s">
        <v>329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330</v>
      </c>
      <c r="C77" s="47">
        <v>5722</v>
      </c>
      <c r="D77" s="46" t="s">
        <v>331</v>
      </c>
      <c r="E77" s="46" t="s">
        <v>332</v>
      </c>
      <c r="F77" s="38" t="s">
        <v>333</v>
      </c>
      <c r="G77" s="46" t="s">
        <v>101</v>
      </c>
      <c r="H77" s="48"/>
      <c r="I77" s="49"/>
      <c r="J77" s="49"/>
      <c r="K77" s="49">
        <v>4</v>
      </c>
      <c r="L77" s="49"/>
      <c r="M77" s="49"/>
      <c r="N77" s="49" t="str">
        <f>SUM(I77:M77)</f>
        <v>0</v>
      </c>
      <c r="O77" s="50"/>
      <c r="P77" s="49">
        <v>680</v>
      </c>
      <c r="Q77" s="49"/>
      <c r="R77" s="49"/>
      <c r="S77" s="38"/>
      <c r="T77" s="38" t="s">
        <v>334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36</v>
      </c>
      <c r="C78" s="47">
        <v>94053</v>
      </c>
      <c r="D78" s="46" t="s">
        <v>335</v>
      </c>
      <c r="E78" s="46" t="s">
        <v>336</v>
      </c>
      <c r="F78" s="38" t="s">
        <v>337</v>
      </c>
      <c r="G78" s="46" t="s">
        <v>56</v>
      </c>
      <c r="H78" s="48"/>
      <c r="I78" s="49"/>
      <c r="J78" s="49"/>
      <c r="K78" s="49"/>
      <c r="L78" s="49">
        <v>8</v>
      </c>
      <c r="M78" s="49"/>
      <c r="N78" s="49" t="str">
        <f>SUM(I78:M78)</f>
        <v>0</v>
      </c>
      <c r="O78" s="50"/>
      <c r="P78" s="49">
        <v>1160</v>
      </c>
      <c r="Q78" s="49"/>
      <c r="R78" s="49"/>
      <c r="S78" s="38"/>
      <c r="T78" s="38" t="s">
        <v>338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339</v>
      </c>
      <c r="C79" s="47">
        <v>5589</v>
      </c>
      <c r="D79" s="46" t="s">
        <v>340</v>
      </c>
      <c r="E79" s="46" t="s">
        <v>341</v>
      </c>
      <c r="F79" s="38" t="s">
        <v>112</v>
      </c>
      <c r="G79" s="46" t="s">
        <v>101</v>
      </c>
      <c r="H79" s="48"/>
      <c r="I79" s="49">
        <v>6</v>
      </c>
      <c r="J79" s="49"/>
      <c r="K79" s="49"/>
      <c r="L79" s="49"/>
      <c r="M79" s="49"/>
      <c r="N79" s="49" t="str">
        <f>SUM(I79:M79)</f>
        <v>0</v>
      </c>
      <c r="O79" s="50" t="s">
        <v>342</v>
      </c>
      <c r="P79" s="49">
        <v>1560</v>
      </c>
      <c r="Q79" s="49"/>
      <c r="R79" s="49"/>
      <c r="S79" s="38"/>
      <c r="T79" s="38" t="s">
        <v>343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58">
        <v>75</v>
      </c>
      <c r="B80" s="59" t="s">
        <v>344</v>
      </c>
      <c r="C80" s="60">
        <v>94956</v>
      </c>
      <c r="D80" s="59" t="s">
        <v>345</v>
      </c>
      <c r="E80" s="59" t="s">
        <v>346</v>
      </c>
      <c r="F80" s="61" t="s">
        <v>185</v>
      </c>
      <c r="G80" s="59" t="s">
        <v>61</v>
      </c>
      <c r="H80" s="62"/>
      <c r="I80" s="63"/>
      <c r="J80" s="63"/>
      <c r="K80" s="63"/>
      <c r="L80" s="63">
        <v>5</v>
      </c>
      <c r="M80" s="63"/>
      <c r="N80" s="63" t="str">
        <f>SUM(I80:M80)</f>
        <v>0</v>
      </c>
      <c r="O80" s="64"/>
      <c r="P80" s="63"/>
      <c r="Q80" s="63">
        <v>800</v>
      </c>
      <c r="R80" s="63"/>
      <c r="S80" s="61"/>
      <c r="T80" s="61"/>
      <c r="U80" s="61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