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<sst xmlns="http://schemas.openxmlformats.org/spreadsheetml/2006/main" uniqueCount="176">
  <si>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</si>
  <si>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</si>
  <si>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</si>
  <si>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</si>
  <si>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</si>
  <si>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26.10.2019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</si>
  <si>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</si>
  <si>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</si>
  <si>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</si>
  <si>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</si>
  <si>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</si>
  <si>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</si>
  <si>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</si>
  <si>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</si>
  <si>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</si>
  <si>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</si>
  <si>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</si>
  <si>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</si>
  <si>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</si>
  <si>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</si>
  <si>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</si>
  <si>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</si>
  <si>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</si>
  <si>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</si>
  <si>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</si>
  <si>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</si>
  <si>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</si>
  <si>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</si>
  <si>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</si>
  <si>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</si>
  <si>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</si>
  <si>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Наталья</t>
  </si>
  <si>
    <t>г. Колпино, СПб, ул. Октябрьская д. 17</t>
  </si>
  <si>
    <t>кв. 59, 8-911-702-69-22, 8-911-028-06-13</t>
  </si>
  <si>
    <t>10:00-14:00</t>
  </si>
  <si>
    <t>Фахри</t>
  </si>
  <si>
    <t>новая цена СОЗВОН ЗА ПОЛЧАСА!! Быть предельно вежливыми жалоба штраф!!! 8-911-028-06-13</t>
  </si>
  <si>
    <t>Водономика</t>
  </si>
  <si>
    <t>СПб, ул. Боровая д. 51</t>
  </si>
  <si>
    <t>8-953-366-37-26 Александр</t>
  </si>
  <si>
    <t>10:00-15:00</t>
  </si>
  <si>
    <t>Федор</t>
  </si>
  <si>
    <t>с 10! БУТЫЛИ ЧИСТЫЕ ! НЕ ОБШАРПАННЫЕ!
Если подъём будет - +10 руб/бут
Оплатят на карту</t>
  </si>
  <si>
    <t>Водоносов</t>
  </si>
  <si>
    <t>г. Пушкин, СПб, Ленинградская д. 85/12</t>
  </si>
  <si>
    <t>кв. 133, 8911-810-54-23</t>
  </si>
  <si>
    <t>10:00-13:00</t>
  </si>
  <si>
    <t>созвон за 30 минут,КАК МОЖНО РАНЬШЕ!!быть вежливым клиент трудный</t>
  </si>
  <si>
    <t>Клиент№4540</t>
  </si>
  <si>
    <t>СПб, Химический переулок, д. 8</t>
  </si>
  <si>
    <t>8-921-748-06-49 Игорь  Алексеевич, 8-931-363-58-83 - звонить на этот номер</t>
  </si>
  <si>
    <t>Георгий</t>
  </si>
  <si>
    <t>новая цена</t>
  </si>
  <si>
    <t>г. Колпино, СПб,  ул. Ижорского батальона д.8</t>
  </si>
  <si>
    <t>кв.254, 8-921-929-31-33</t>
  </si>
  <si>
    <t>созвон если не успеваете ! Человек пожилой- поставить помпу на бутыль новая цена</t>
  </si>
  <si>
    <t>Клиент №5417</t>
  </si>
  <si>
    <t>г. Колпино, СПб, ул. Пролетарская д.54</t>
  </si>
  <si>
    <t>кв.202, 8-931-974-67-87</t>
  </si>
  <si>
    <t>созвон!НОВАЯ ЦЕНА.</t>
  </si>
  <si>
    <t>СПб, ул. Софийская д. 8к1Б</t>
  </si>
  <si>
    <t>Автосервис Глушитель-Бокс, 2й этаж, 8-921-900-25-48</t>
  </si>
  <si>
    <t>11:00-15:00</t>
  </si>
  <si>
    <t>созвон- тут несколько клиентов, ЗВОНИТЬ  на номер 8-931-968-28-42  новая цена</t>
  </si>
  <si>
    <t>Кофейная Гамма</t>
  </si>
  <si>
    <t>СПб, Московский пр. д. 163</t>
  </si>
  <si>
    <t>Кофейная гамма, 388-35-71, 8-911-729-13-66, 388-35-71</t>
  </si>
  <si>
    <t>10:00-16:00</t>
  </si>
  <si>
    <t>. РАЗГРУЗКА со двора. сказали что в кофемашины не используют только для питья новая цена</t>
  </si>
  <si>
    <t>СПб, посёлок Шушары, ул. Окуловская д. 4</t>
  </si>
  <si>
    <t>кв 54, 7 эт, лифт есть, 8-911-124-12-12</t>
  </si>
  <si>
    <t>СОЗВОН ОБЯЗАТЕЛЕН ,новые цены</t>
  </si>
  <si>
    <t>Полимер (бывш. Фора - КомТрейд)</t>
  </si>
  <si>
    <t>СПб, ул. Корабельная д. 5</t>
  </si>
  <si>
    <t>проехав мимо платной парковки, будет Грузовая проходная Кировского завода - Туда идет водитель с паспортом своим и паспортом экспедитора + с документами на машину и офрмляет Разовый пропуск на въезд, как приедут к проходной звонить 89118341820</t>
  </si>
  <si>
    <t>новые цены если не алё- 8-921-302-74-75. ТТН на этот адрес (КОРАБЕЛЬНАЯ). только граждане РФ. СМ БАЗУ! - несколько адресов с разными примечаниями. В 1С -Полимер (бывш. Фора Комтрейд).</t>
  </si>
  <si>
    <t>СПб, ул. Косыгина д.31к1</t>
  </si>
  <si>
    <t>3-й этаж, 648-48-69</t>
  </si>
  <si>
    <t>10:00-17:00</t>
  </si>
  <si>
    <t>Торговый центр Бонус 2 этаж парикмахерская "Воображуля", новые цены</t>
  </si>
  <si>
    <t>Глеб</t>
  </si>
  <si>
    <t>г. Пушкин, СПб, Софийский бульвар д.7</t>
  </si>
  <si>
    <t>кв 4, 8-929-106-35-00</t>
  </si>
  <si>
    <t>временный адрес , созвон за полчаса! маленький ребёнок . новая цена.</t>
  </si>
  <si>
    <t>СПб, Кондратьевский пр. д. 3</t>
  </si>
  <si>
    <t>8-921-957-14-03</t>
  </si>
  <si>
    <t>мед.центр, созвон  8-921-957-14-01, НОВАЯ ЦЕНА + включать за подъём 5р/бут.</t>
  </si>
  <si>
    <t>Смирнова Людмила Анатольевна</t>
  </si>
  <si>
    <t>г. Пушкин, СПб, ул. Малая д. 15</t>
  </si>
  <si>
    <t>кв. 4, 466-59-56, 928-72-37</t>
  </si>
  <si>
    <t>созвон чтобы успели подойти!новые цены</t>
  </si>
  <si>
    <t>Клиент№6913</t>
  </si>
  <si>
    <t>СПб, поселок Парголово, ул. Заречная, д. 41 строение 1</t>
  </si>
  <si>
    <t>2ая парадная , 2й этаж.кв. 151.  8- 911-985-30-02</t>
  </si>
  <si>
    <t>12:00-16:00</t>
  </si>
  <si>
    <t>созвон за час!!</t>
  </si>
  <si>
    <t>РИНГ (ип Надобников)</t>
  </si>
  <si>
    <t>СПб, ул. Садовая, д. 28-30к1</t>
  </si>
  <si>
    <t>пом 77,85-95, 310-27-32, 8-921-326-92-55</t>
  </si>
  <si>
    <t>11:00-17:00</t>
  </si>
  <si>
    <t>без ндс. ЗАБИРАТЬ ТАРУ!!!магазин работает с 11! раньше 11 никого не будет , до 11 не звонить!!новая цена.</t>
  </si>
  <si>
    <t>СПБ,Пушкинский р-он, Шушары, Славянка, ул. Ростовская, д. 19/3</t>
  </si>
  <si>
    <t>кв. 600, 8-911-148-60-87</t>
  </si>
  <si>
    <t>11:00-14:00</t>
  </si>
  <si>
    <t>созвон!</t>
  </si>
  <si>
    <t>Ока</t>
  </si>
  <si>
    <t>СПб, Колпино, ул. Октябрьская д.8</t>
  </si>
  <si>
    <t>ТРК ТРК "ОКА" ( въезд на заднюю парковку , 3 этаж ТРК - Ледовый КАТОК КАРРАМБА, 8-921-437-98-10</t>
  </si>
  <si>
    <t>с ндс. ЗАБИРАТЬ ПУСТУЮ ТАРУ- !! схема катка в папке Аня схема ока.  не раньше 11-00, клиент нервный - если не дозвонитесь - звоните в офис</t>
  </si>
  <si>
    <t>СПб, ул. Победы, д. 12</t>
  </si>
  <si>
    <t>кв. 17,  8-905-984-27-44</t>
  </si>
  <si>
    <t>новые цены,СОЗВОН ЗА ЧАС, созвон если не успеваете</t>
  </si>
  <si>
    <t>Клиент№3187</t>
  </si>
  <si>
    <t>СПб, ул. Турку д. 17к2</t>
  </si>
  <si>
    <t>кв. 23, 642-83-33, 706-08-33</t>
  </si>
  <si>
    <t>СПб, Московское шоссе д. 44 литера З</t>
  </si>
  <si>
    <t>8-905-263-15-12</t>
  </si>
  <si>
    <t xml:space="preserve">1 - ЧЕК (всегда)
 </t>
  </si>
  <si>
    <t>СПб, ул. Партизана Германа, д. 23</t>
  </si>
  <si>
    <t>кв. 225, 8-967-977-57-54 Ольга Вячеславовна</t>
  </si>
  <si>
    <t>СОЗВОН за 10-15 минут!
. В ДОЛГ НЕ ОТГРУЖАТЬ! ВСЕГДА ПОДПИСЫВАТЬ РАСХОДНИК!! забрать пустые бутыли</t>
  </si>
  <si>
    <t>г. Пушкин, СПб, Октябрьский бульвар, д. 10к1</t>
  </si>
  <si>
    <t>кв. 30 ,3й этаж, 8-921-941-38-04</t>
  </si>
  <si>
    <t>2 бут в залог</t>
  </si>
  <si>
    <t xml:space="preserve">1 - ЧЕК (1-й раз)
 </t>
  </si>
  <si>
    <t>СОЗВОН за полчаса!</t>
  </si>
  <si>
    <t>Клиент№2730</t>
  </si>
  <si>
    <t>СПб, поселок Шушары, Изборская ул. д. 1к1</t>
  </si>
  <si>
    <t>ПУШКИН, Московская Славянка, Белорусские кухни 8-921-957-08-51</t>
  </si>
  <si>
    <t>новая цена, с 11 работают</t>
  </si>
  <si>
    <t>СПб, ул. Есенина д. 28</t>
  </si>
  <si>
    <t>к1, кв. 194, созвон,8-912-369-94-63</t>
  </si>
  <si>
    <t>созвон- домофон не работает. ПОДГОТОВИТЬ СДАЧУ с 1000р</t>
  </si>
  <si>
    <t>Клиент№5309</t>
  </si>
  <si>
    <t>СПб, Союзный пр. д. 6к1</t>
  </si>
  <si>
    <t>кв. 258, 8-952-225-24-38,  ДОП НОМЕР 7-904-640-33-76</t>
  </si>
  <si>
    <t>ЗВОНИТЬ на номер 8-904-640-33-76 Мария,  новые цены. как можно раньше</t>
  </si>
  <si>
    <t>ИП Герасимов - Лента (ИП Надобников)</t>
  </si>
  <si>
    <t>СПб, ул. Софийская д. 8</t>
  </si>
  <si>
    <t>к1, Лит Б 8-921-374-43-73</t>
  </si>
  <si>
    <t>10:00-18:00</t>
  </si>
  <si>
    <t>переехали со стороны софийской наклейка "лодки, моторы".</t>
  </si>
  <si>
    <t>Клиент№5047</t>
  </si>
  <si>
    <t>СПб, территория Славянка, посёлок Шушары, ул. Изборская, д. 3к1</t>
  </si>
  <si>
    <t>кв. 78, 2-й этаж, домофон работает, 8-920-375-91-94, 8-931-371-46-42</t>
  </si>
  <si>
    <t>новые цены</t>
  </si>
  <si>
    <t>СПб, ул. Варшавская д. 3</t>
  </si>
  <si>
    <t>Мебельный континент, 1-й корпус, 2-й этаж, секции 201-203-205, 335-95-94, 8-931-960-45-30. Настоящая мебель.</t>
  </si>
  <si>
    <t>8-812-335-95-94 Ольга, новая цена</t>
  </si>
  <si>
    <t>СПб, ул. Гороховая, д. 46</t>
  </si>
  <si>
    <t>салон Body Waxer, во двор, код на калитке 2007#, 8-981-777-08-33</t>
  </si>
  <si>
    <t>Клиент№6730</t>
  </si>
  <si>
    <t>СПб, ул. Восстания, д. 43</t>
  </si>
  <si>
    <t>4й этаж, лифт есть, кв. 7, 8-911-007-54-81 Роза</t>
  </si>
  <si>
    <t>ЗАБИРАТЬ ПУСТУЮ ТАРУ!  созвон</t>
  </si>
  <si>
    <t>СПб, пр. Светлановский д. 70к1</t>
  </si>
  <si>
    <t>Салон красоты Леди, 532-72-72</t>
  </si>
  <si>
    <t>СПб, Павловск, Садоводство Павловское-2</t>
  </si>
  <si>
    <t>ориентир ул. Обороны, 8-921-755-07-39, 8-921-755-07-38 созвон, объяснят как проехать</t>
  </si>
  <si>
    <t>созвон за час! обязательно, чтобы успели подойти.доп номер 8- 921-755-07-38.</t>
  </si>
  <si>
    <t>СПб, Ленинский пр. д. 114</t>
  </si>
  <si>
    <t>магазин Афоня,  983-43-09</t>
  </si>
  <si>
    <t>ИП Якимов Александр Александрович((ИП НАДОБНИКОВ) (Бакенбарды )</t>
  </si>
  <si>
    <t>г. Пушкин, СПб,  Лицейский переулок д. 1</t>
  </si>
  <si>
    <t>бар Бакенбард,   8-921-996-02-35</t>
  </si>
  <si>
    <t>подписать доки. всегда отправлять счет на почту dir@bakenbards.ru  .новая цена</t>
  </si>
  <si>
    <t>г. Колпино, ул. Веры Слуцкой д. 3</t>
  </si>
  <si>
    <t>СНТ Ижорский массив-1, 8-911-172-79-96, 8-951-688-96-57, 8-931-960-02-03</t>
  </si>
  <si>
    <t>звонить на номер 8-951-688-96-57, новые цены.</t>
  </si>
  <si>
    <t>Клиент№6878</t>
  </si>
  <si>
    <t>СПб, пр. Космонавтов д. 63к1</t>
  </si>
  <si>
    <t>кв.14, 8-905-583-49-25</t>
  </si>
  <si>
    <t>Клиент№4537</t>
  </si>
  <si>
    <t>СПб, Балканская площадь д. 5</t>
  </si>
  <si>
    <t>Мебельный центр 12 стульев, 1 этаж, секция А 14.1, 930-64-96, 8-921-580-11-09</t>
  </si>
  <si>
    <t>новая цена с 11 работают! окна командор !!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</si>
</sst>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42" sqref="C42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467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>
        <v>2</v>
      </c>
      <c r="K6" s="49"/>
      <c r="L6" s="49"/>
      <c r="M6" s="49"/>
      <c r="N6" s="49" t="str">
        <f>SUM(I6:M6)</f>
        <v>0</v>
      </c>
      <c r="O6" s="50"/>
      <c r="P6" s="49">
        <v>380</v>
      </c>
      <c r="Q6" s="49"/>
      <c r="R6" s="49"/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51">
        <v>60081</v>
      </c>
      <c r="D7" s="46" t="s">
        <v>38</v>
      </c>
      <c r="E7" s="46" t="s">
        <v>39</v>
      </c>
      <c r="F7" s="38" t="s">
        <v>40</v>
      </c>
      <c r="G7" s="46" t="s">
        <v>41</v>
      </c>
      <c r="H7" s="48"/>
      <c r="I7" s="49"/>
      <c r="J7" s="49"/>
      <c r="K7" s="49"/>
      <c r="L7" s="49">
        <v>9</v>
      </c>
      <c r="M7" s="49"/>
      <c r="N7" s="49" t="str">
        <f>SUM(I7:M7)</f>
        <v>0</v>
      </c>
      <c r="O7" s="50"/>
      <c r="P7" s="49">
        <v>990</v>
      </c>
      <c r="Q7" s="49"/>
      <c r="R7" s="49"/>
      <c r="S7" s="38"/>
      <c r="T7" s="38" t="s">
        <v>42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43</v>
      </c>
      <c r="C8" s="51">
        <v>4091</v>
      </c>
      <c r="D8" s="46" t="s">
        <v>44</v>
      </c>
      <c r="E8" s="46" t="s">
        <v>45</v>
      </c>
      <c r="F8" s="38" t="s">
        <v>46</v>
      </c>
      <c r="G8" s="46" t="s">
        <v>35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370</v>
      </c>
      <c r="Q8" s="49"/>
      <c r="R8" s="49"/>
      <c r="S8" s="38"/>
      <c r="T8" s="38" t="s">
        <v>47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48</v>
      </c>
      <c r="C9" s="47">
        <v>4540</v>
      </c>
      <c r="D9" s="46" t="s">
        <v>49</v>
      </c>
      <c r="E9" s="46" t="s">
        <v>50</v>
      </c>
      <c r="F9" s="38" t="s">
        <v>34</v>
      </c>
      <c r="G9" s="46" t="s">
        <v>51</v>
      </c>
      <c r="H9" s="48"/>
      <c r="I9" s="49"/>
      <c r="J9" s="49">
        <v>10</v>
      </c>
      <c r="K9" s="49"/>
      <c r="L9" s="49"/>
      <c r="M9" s="49"/>
      <c r="N9" s="49" t="str">
        <f>SUM(I9:M9)</f>
        <v>0</v>
      </c>
      <c r="O9" s="50"/>
      <c r="P9" s="49">
        <v>1750</v>
      </c>
      <c r="Q9" s="49"/>
      <c r="R9" s="49"/>
      <c r="S9" s="38"/>
      <c r="T9" s="38" t="s">
        <v>52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43</v>
      </c>
      <c r="C10" s="51">
        <v>4115</v>
      </c>
      <c r="D10" s="46" t="s">
        <v>53</v>
      </c>
      <c r="E10" s="46" t="s">
        <v>54</v>
      </c>
      <c r="F10" s="38" t="s">
        <v>40</v>
      </c>
      <c r="G10" s="46" t="s">
        <v>35</v>
      </c>
      <c r="H10" s="48"/>
      <c r="I10" s="49"/>
      <c r="J10" s="49"/>
      <c r="K10" s="49"/>
      <c r="L10" s="49">
        <v>1</v>
      </c>
      <c r="M10" s="49"/>
      <c r="N10" s="49" t="str">
        <f>SUM(I10:M10)</f>
        <v>0</v>
      </c>
      <c r="O10" s="50"/>
      <c r="P10" s="49">
        <v>230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56</v>
      </c>
      <c r="C11" s="47">
        <v>5417</v>
      </c>
      <c r="D11" s="46" t="s">
        <v>57</v>
      </c>
      <c r="E11" s="46" t="s">
        <v>58</v>
      </c>
      <c r="F11" s="38" t="s">
        <v>40</v>
      </c>
      <c r="G11" s="46" t="s">
        <v>35</v>
      </c>
      <c r="H11" s="48"/>
      <c r="I11" s="49"/>
      <c r="J11" s="49">
        <v>4</v>
      </c>
      <c r="K11" s="49"/>
      <c r="L11" s="49"/>
      <c r="M11" s="49"/>
      <c r="N11" s="49" t="str">
        <f>SUM(I11:M11)</f>
        <v>0</v>
      </c>
      <c r="O11" s="50"/>
      <c r="P11" s="49">
        <v>880</v>
      </c>
      <c r="Q11" s="49"/>
      <c r="R11" s="49"/>
      <c r="S11" s="38"/>
      <c r="T11" s="38" t="s">
        <v>59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43</v>
      </c>
      <c r="C12" s="47">
        <v>2565</v>
      </c>
      <c r="D12" s="46" t="s">
        <v>60</v>
      </c>
      <c r="E12" s="46" t="s">
        <v>61</v>
      </c>
      <c r="F12" s="38" t="s">
        <v>62</v>
      </c>
      <c r="G12" s="46" t="s">
        <v>51</v>
      </c>
      <c r="H12" s="48"/>
      <c r="I12" s="49"/>
      <c r="J12" s="49"/>
      <c r="K12" s="49"/>
      <c r="L12" s="49">
        <v>3</v>
      </c>
      <c r="M12" s="49"/>
      <c r="N12" s="49" t="str">
        <f>SUM(I12:M12)</f>
        <v>0</v>
      </c>
      <c r="O12" s="50"/>
      <c r="P12" s="49">
        <v>555</v>
      </c>
      <c r="Q12" s="49"/>
      <c r="R12" s="49"/>
      <c r="S12" s="38"/>
      <c r="T12" s="38" t="s">
        <v>63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64</v>
      </c>
      <c r="C13" s="47">
        <v>696</v>
      </c>
      <c r="D13" s="46" t="s">
        <v>65</v>
      </c>
      <c r="E13" s="46" t="s">
        <v>66</v>
      </c>
      <c r="F13" s="38" t="s">
        <v>67</v>
      </c>
      <c r="G13" s="46" t="s">
        <v>51</v>
      </c>
      <c r="H13" s="48"/>
      <c r="I13" s="49"/>
      <c r="J13" s="49">
        <v>3</v>
      </c>
      <c r="K13" s="49"/>
      <c r="L13" s="49"/>
      <c r="M13" s="49"/>
      <c r="N13" s="49" t="str">
        <f>SUM(I13:M13)</f>
        <v>0</v>
      </c>
      <c r="O13" s="50"/>
      <c r="P13" s="49">
        <v>450</v>
      </c>
      <c r="Q13" s="49"/>
      <c r="R13" s="49"/>
      <c r="S13" s="38"/>
      <c r="T13" s="38" t="s">
        <v>68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43</v>
      </c>
      <c r="C14" s="47">
        <v>2095</v>
      </c>
      <c r="D14" s="46" t="s">
        <v>69</v>
      </c>
      <c r="E14" s="46" t="s">
        <v>70</v>
      </c>
      <c r="F14" s="38" t="s">
        <v>46</v>
      </c>
      <c r="G14" s="46" t="s">
        <v>35</v>
      </c>
      <c r="H14" s="48"/>
      <c r="I14" s="49"/>
      <c r="J14" s="49"/>
      <c r="K14" s="49"/>
      <c r="L14" s="49">
        <v>4</v>
      </c>
      <c r="M14" s="49"/>
      <c r="N14" s="49" t="str">
        <f>SUM(I14:M14)</f>
        <v>0</v>
      </c>
      <c r="O14" s="50"/>
      <c r="P14" s="49">
        <v>660</v>
      </c>
      <c r="Q14" s="49"/>
      <c r="R14" s="49"/>
      <c r="S14" s="38"/>
      <c r="T14" s="38" t="s">
        <v>71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2">
        <v>10</v>
      </c>
      <c r="B15" s="53" t="s">
        <v>72</v>
      </c>
      <c r="C15" s="54">
        <v>4026</v>
      </c>
      <c r="D15" s="53" t="s">
        <v>73</v>
      </c>
      <c r="E15" s="53" t="s">
        <v>74</v>
      </c>
      <c r="F15" s="55" t="s">
        <v>40</v>
      </c>
      <c r="G15" s="53" t="s">
        <v>51</v>
      </c>
      <c r="H15" s="56"/>
      <c r="I15" s="57"/>
      <c r="J15" s="57"/>
      <c r="K15" s="57">
        <v>30</v>
      </c>
      <c r="L15" s="57"/>
      <c r="M15" s="57"/>
      <c r="N15" s="57" t="str">
        <f>SUM(I15:M15)</f>
        <v>0</v>
      </c>
      <c r="O15" s="58"/>
      <c r="P15" s="57"/>
      <c r="Q15" s="57">
        <v>3600</v>
      </c>
      <c r="R15" s="57"/>
      <c r="S15" s="55"/>
      <c r="T15" s="55" t="s">
        <v>75</v>
      </c>
      <c r="U15" s="55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43</v>
      </c>
      <c r="C16" s="47">
        <v>92729</v>
      </c>
      <c r="D16" s="46" t="s">
        <v>76</v>
      </c>
      <c r="E16" s="46" t="s">
        <v>77</v>
      </c>
      <c r="F16" s="38" t="s">
        <v>78</v>
      </c>
      <c r="G16" s="46" t="s">
        <v>41</v>
      </c>
      <c r="H16" s="48"/>
      <c r="I16" s="49"/>
      <c r="J16" s="49"/>
      <c r="K16" s="49"/>
      <c r="L16" s="49">
        <v>4</v>
      </c>
      <c r="M16" s="49"/>
      <c r="N16" s="49" t="str">
        <f>SUM(I16:M16)</f>
        <v>0</v>
      </c>
      <c r="O16" s="50"/>
      <c r="P16" s="49">
        <v>680</v>
      </c>
      <c r="Q16" s="49"/>
      <c r="R16" s="49"/>
      <c r="S16" s="38"/>
      <c r="T16" s="38" t="s">
        <v>79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80</v>
      </c>
      <c r="C17" s="47">
        <v>94080</v>
      </c>
      <c r="D17" s="46" t="s">
        <v>81</v>
      </c>
      <c r="E17" s="46" t="s">
        <v>82</v>
      </c>
      <c r="F17" s="38" t="s">
        <v>40</v>
      </c>
      <c r="G17" s="46" t="s">
        <v>35</v>
      </c>
      <c r="H17" s="48"/>
      <c r="I17" s="49"/>
      <c r="J17" s="49"/>
      <c r="K17" s="49"/>
      <c r="L17" s="49">
        <v>4</v>
      </c>
      <c r="M17" s="49"/>
      <c r="N17" s="49" t="str">
        <f>SUM(I17:M17)</f>
        <v>0</v>
      </c>
      <c r="O17" s="50"/>
      <c r="P17" s="49">
        <v>480</v>
      </c>
      <c r="Q17" s="49"/>
      <c r="R17" s="49"/>
      <c r="S17" s="38"/>
      <c r="T17" s="38" t="s">
        <v>83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43</v>
      </c>
      <c r="C18" s="47">
        <v>3068</v>
      </c>
      <c r="D18" s="46" t="s">
        <v>84</v>
      </c>
      <c r="E18" s="46" t="s">
        <v>85</v>
      </c>
      <c r="F18" s="38" t="s">
        <v>40</v>
      </c>
      <c r="G18" s="46" t="s">
        <v>41</v>
      </c>
      <c r="H18" s="48"/>
      <c r="I18" s="49"/>
      <c r="J18" s="49"/>
      <c r="K18" s="49"/>
      <c r="L18" s="49">
        <v>8</v>
      </c>
      <c r="M18" s="49"/>
      <c r="N18" s="49" t="str">
        <f>SUM(I18:M18)</f>
        <v>0</v>
      </c>
      <c r="O18" s="50"/>
      <c r="P18" s="49">
        <v>1280</v>
      </c>
      <c r="Q18" s="49"/>
      <c r="R18" s="49">
        <v>40</v>
      </c>
      <c r="S18" s="38"/>
      <c r="T18" s="38" t="s">
        <v>86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87</v>
      </c>
      <c r="C19" s="47">
        <v>2890</v>
      </c>
      <c r="D19" s="46" t="s">
        <v>88</v>
      </c>
      <c r="E19" s="46" t="s">
        <v>89</v>
      </c>
      <c r="F19" s="38" t="s">
        <v>40</v>
      </c>
      <c r="G19" s="46" t="s">
        <v>35</v>
      </c>
      <c r="H19" s="48"/>
      <c r="I19" s="49"/>
      <c r="J19" s="49">
        <v>4</v>
      </c>
      <c r="K19" s="49"/>
      <c r="L19" s="49"/>
      <c r="M19" s="49"/>
      <c r="N19" s="49" t="str">
        <f>SUM(I19:M19)</f>
        <v>0</v>
      </c>
      <c r="O19" s="50"/>
      <c r="P19" s="49">
        <v>820</v>
      </c>
      <c r="Q19" s="49"/>
      <c r="R19" s="49"/>
      <c r="S19" s="38"/>
      <c r="T19" s="38" t="s">
        <v>90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91</v>
      </c>
      <c r="C20" s="51">
        <v>6913</v>
      </c>
      <c r="D20" s="46" t="s">
        <v>92</v>
      </c>
      <c r="E20" s="46" t="s">
        <v>93</v>
      </c>
      <c r="F20" s="38" t="s">
        <v>94</v>
      </c>
      <c r="G20" s="46" t="s">
        <v>41</v>
      </c>
      <c r="H20" s="48"/>
      <c r="I20" s="49"/>
      <c r="J20" s="49"/>
      <c r="K20" s="49">
        <v>4</v>
      </c>
      <c r="L20" s="49"/>
      <c r="M20" s="49"/>
      <c r="N20" s="49" t="str">
        <f>SUM(I20:M20)</f>
        <v>0</v>
      </c>
      <c r="O20" s="50"/>
      <c r="P20" s="49">
        <v>720</v>
      </c>
      <c r="Q20" s="49"/>
      <c r="R20" s="49"/>
      <c r="S20" s="38"/>
      <c r="T20" s="38" t="s">
        <v>95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2">
        <v>16</v>
      </c>
      <c r="B21" s="53" t="s">
        <v>96</v>
      </c>
      <c r="C21" s="54">
        <v>2516</v>
      </c>
      <c r="D21" s="53" t="s">
        <v>97</v>
      </c>
      <c r="E21" s="53" t="s">
        <v>98</v>
      </c>
      <c r="F21" s="55" t="s">
        <v>99</v>
      </c>
      <c r="G21" s="53" t="s">
        <v>41</v>
      </c>
      <c r="H21" s="56"/>
      <c r="I21" s="57"/>
      <c r="J21" s="57"/>
      <c r="K21" s="57"/>
      <c r="L21" s="57">
        <v>5</v>
      </c>
      <c r="M21" s="57"/>
      <c r="N21" s="57" t="str">
        <f>SUM(I21:M21)</f>
        <v>0</v>
      </c>
      <c r="O21" s="58"/>
      <c r="P21" s="57"/>
      <c r="Q21" s="57">
        <v>850</v>
      </c>
      <c r="R21" s="57"/>
      <c r="S21" s="55"/>
      <c r="T21" s="55" t="s">
        <v>100</v>
      </c>
      <c r="U21" s="5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43</v>
      </c>
      <c r="C22" s="51">
        <v>94142</v>
      </c>
      <c r="D22" s="46" t="s">
        <v>101</v>
      </c>
      <c r="E22" s="46" t="s">
        <v>102</v>
      </c>
      <c r="F22" s="38" t="s">
        <v>103</v>
      </c>
      <c r="G22" s="46" t="s">
        <v>35</v>
      </c>
      <c r="H22" s="48"/>
      <c r="I22" s="49"/>
      <c r="J22" s="49"/>
      <c r="K22" s="49"/>
      <c r="L22" s="49">
        <v>2</v>
      </c>
      <c r="M22" s="49"/>
      <c r="N22" s="49" t="str">
        <f>SUM(I22:M22)</f>
        <v>0</v>
      </c>
      <c r="O22" s="50"/>
      <c r="P22" s="49">
        <v>370</v>
      </c>
      <c r="Q22" s="49"/>
      <c r="R22" s="49"/>
      <c r="S22" s="38"/>
      <c r="T22" s="38" t="s">
        <v>104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2">
        <v>18</v>
      </c>
      <c r="B23" s="53" t="s">
        <v>105</v>
      </c>
      <c r="C23" s="59">
        <v>94851</v>
      </c>
      <c r="D23" s="53" t="s">
        <v>106</v>
      </c>
      <c r="E23" s="53" t="s">
        <v>107</v>
      </c>
      <c r="F23" s="55" t="s">
        <v>99</v>
      </c>
      <c r="G23" s="53" t="s">
        <v>35</v>
      </c>
      <c r="H23" s="56"/>
      <c r="I23" s="57"/>
      <c r="J23" s="57"/>
      <c r="K23" s="57"/>
      <c r="L23" s="57">
        <v>9</v>
      </c>
      <c r="M23" s="57"/>
      <c r="N23" s="57" t="str">
        <f>SUM(I23:M23)</f>
        <v>0</v>
      </c>
      <c r="O23" s="58"/>
      <c r="P23" s="57"/>
      <c r="Q23" s="57">
        <v>1485</v>
      </c>
      <c r="R23" s="57">
        <v>90</v>
      </c>
      <c r="S23" s="55"/>
      <c r="T23" s="55" t="s">
        <v>108</v>
      </c>
      <c r="U23" s="55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43</v>
      </c>
      <c r="C24" s="47">
        <v>1398</v>
      </c>
      <c r="D24" s="46" t="s">
        <v>109</v>
      </c>
      <c r="E24" s="46" t="s">
        <v>110</v>
      </c>
      <c r="F24" s="38" t="s">
        <v>40</v>
      </c>
      <c r="G24" s="46" t="s">
        <v>51</v>
      </c>
      <c r="H24" s="48"/>
      <c r="I24" s="49"/>
      <c r="J24" s="49"/>
      <c r="K24" s="49"/>
      <c r="L24" s="49">
        <v>2</v>
      </c>
      <c r="M24" s="49"/>
      <c r="N24" s="49" t="str">
        <f>SUM(I24:M24)</f>
        <v>0</v>
      </c>
      <c r="O24" s="50"/>
      <c r="P24" s="49">
        <v>370</v>
      </c>
      <c r="Q24" s="49"/>
      <c r="R24" s="49">
        <v>20</v>
      </c>
      <c r="S24" s="38"/>
      <c r="T24" s="38" t="s">
        <v>111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112</v>
      </c>
      <c r="C25" s="47">
        <v>3187</v>
      </c>
      <c r="D25" s="46" t="s">
        <v>113</v>
      </c>
      <c r="E25" s="46" t="s">
        <v>114</v>
      </c>
      <c r="F25" s="38" t="s">
        <v>40</v>
      </c>
      <c r="G25" s="46" t="s">
        <v>51</v>
      </c>
      <c r="H25" s="48"/>
      <c r="I25" s="49"/>
      <c r="J25" s="49">
        <v>2</v>
      </c>
      <c r="K25" s="49"/>
      <c r="L25" s="49"/>
      <c r="M25" s="49"/>
      <c r="N25" s="49" t="str">
        <f>SUM(I25:M25)</f>
        <v>0</v>
      </c>
      <c r="O25" s="50"/>
      <c r="P25" s="49">
        <v>420</v>
      </c>
      <c r="Q25" s="49"/>
      <c r="R25" s="49"/>
      <c r="S25" s="38"/>
      <c r="T25" s="38" t="s">
        <v>52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43</v>
      </c>
      <c r="C26" s="51">
        <v>94468</v>
      </c>
      <c r="D26" s="46" t="s">
        <v>115</v>
      </c>
      <c r="E26" s="46" t="s">
        <v>116</v>
      </c>
      <c r="F26" s="38" t="s">
        <v>40</v>
      </c>
      <c r="G26" s="46" t="s">
        <v>51</v>
      </c>
      <c r="H26" s="48"/>
      <c r="I26" s="49"/>
      <c r="J26" s="49"/>
      <c r="K26" s="49"/>
      <c r="L26" s="49">
        <v>4</v>
      </c>
      <c r="M26" s="49"/>
      <c r="N26" s="49" t="str">
        <f>SUM(I26:M26)</f>
        <v>0</v>
      </c>
      <c r="O26" s="50"/>
      <c r="P26" s="49">
        <v>680</v>
      </c>
      <c r="Q26" s="49"/>
      <c r="R26" s="49"/>
      <c r="S26" s="38" t="s">
        <v>117</v>
      </c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43</v>
      </c>
      <c r="C27" s="47">
        <v>93866</v>
      </c>
      <c r="D27" s="46" t="s">
        <v>118</v>
      </c>
      <c r="E27" s="46" t="s">
        <v>119</v>
      </c>
      <c r="F27" s="38" t="s">
        <v>34</v>
      </c>
      <c r="G27" s="46" t="s">
        <v>51</v>
      </c>
      <c r="H27" s="48"/>
      <c r="I27" s="49"/>
      <c r="J27" s="49"/>
      <c r="K27" s="49"/>
      <c r="L27" s="49"/>
      <c r="M27" s="49"/>
      <c r="N27" s="49" t="str">
        <f>SUM(I27:M27)</f>
        <v>0</v>
      </c>
      <c r="O27" s="50"/>
      <c r="P27" s="49">
        <v>0</v>
      </c>
      <c r="Q27" s="49"/>
      <c r="R27" s="49"/>
      <c r="S27" s="38"/>
      <c r="T27" s="38" t="s">
        <v>120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43</v>
      </c>
      <c r="C28" s="51">
        <v>94752</v>
      </c>
      <c r="D28" s="46" t="s">
        <v>121</v>
      </c>
      <c r="E28" s="46" t="s">
        <v>122</v>
      </c>
      <c r="F28" s="38" t="s">
        <v>40</v>
      </c>
      <c r="G28" s="46" t="s">
        <v>35</v>
      </c>
      <c r="H28" s="48"/>
      <c r="I28" s="49"/>
      <c r="J28" s="49"/>
      <c r="K28" s="49"/>
      <c r="L28" s="49">
        <v>2</v>
      </c>
      <c r="M28" s="49"/>
      <c r="N28" s="49" t="str">
        <f>SUM(I28:M28)</f>
        <v>0</v>
      </c>
      <c r="O28" s="50" t="s">
        <v>123</v>
      </c>
      <c r="P28" s="49">
        <v>510</v>
      </c>
      <c r="Q28" s="49"/>
      <c r="R28" s="49"/>
      <c r="S28" s="38" t="s">
        <v>124</v>
      </c>
      <c r="T28" s="38" t="s">
        <v>125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126</v>
      </c>
      <c r="C29" s="47">
        <v>2730</v>
      </c>
      <c r="D29" s="46" t="s">
        <v>127</v>
      </c>
      <c r="E29" s="46" t="s">
        <v>128</v>
      </c>
      <c r="F29" s="38" t="s">
        <v>99</v>
      </c>
      <c r="G29" s="46" t="s">
        <v>35</v>
      </c>
      <c r="H29" s="48"/>
      <c r="I29" s="49"/>
      <c r="J29" s="49">
        <v>3</v>
      </c>
      <c r="K29" s="49"/>
      <c r="L29" s="49"/>
      <c r="M29" s="49"/>
      <c r="N29" s="49" t="str">
        <f>SUM(I29:M29)</f>
        <v>0</v>
      </c>
      <c r="O29" s="50"/>
      <c r="P29" s="49">
        <v>690</v>
      </c>
      <c r="Q29" s="49"/>
      <c r="R29" s="49"/>
      <c r="S29" s="38"/>
      <c r="T29" s="38" t="s">
        <v>129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43</v>
      </c>
      <c r="C30" s="51">
        <v>94043</v>
      </c>
      <c r="D30" s="46" t="s">
        <v>130</v>
      </c>
      <c r="E30" s="46" t="s">
        <v>131</v>
      </c>
      <c r="F30" s="38" t="s">
        <v>40</v>
      </c>
      <c r="G30" s="46" t="s">
        <v>41</v>
      </c>
      <c r="H30" s="48"/>
      <c r="I30" s="49"/>
      <c r="J30" s="49"/>
      <c r="K30" s="49"/>
      <c r="L30" s="49">
        <v>4</v>
      </c>
      <c r="M30" s="49"/>
      <c r="N30" s="49" t="str">
        <f>SUM(I30:M30)</f>
        <v>0</v>
      </c>
      <c r="O30" s="50"/>
      <c r="P30" s="49">
        <v>680</v>
      </c>
      <c r="Q30" s="49"/>
      <c r="R30" s="49"/>
      <c r="S30" s="38"/>
      <c r="T30" s="38" t="s">
        <v>132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133</v>
      </c>
      <c r="C31" s="47">
        <v>5309</v>
      </c>
      <c r="D31" s="46" t="s">
        <v>134</v>
      </c>
      <c r="E31" s="46" t="s">
        <v>135</v>
      </c>
      <c r="F31" s="38" t="s">
        <v>40</v>
      </c>
      <c r="G31" s="46" t="s">
        <v>41</v>
      </c>
      <c r="H31" s="48"/>
      <c r="I31" s="49"/>
      <c r="J31" s="49">
        <v>2</v>
      </c>
      <c r="K31" s="49"/>
      <c r="L31" s="49"/>
      <c r="M31" s="49"/>
      <c r="N31" s="49" t="str">
        <f>SUM(I31:M31)</f>
        <v>0</v>
      </c>
      <c r="O31" s="50"/>
      <c r="P31" s="49">
        <v>470</v>
      </c>
      <c r="Q31" s="49"/>
      <c r="R31" s="49"/>
      <c r="S31" s="38"/>
      <c r="T31" s="38" t="s">
        <v>136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2">
        <v>27</v>
      </c>
      <c r="B32" s="53" t="s">
        <v>137</v>
      </c>
      <c r="C32" s="54">
        <v>140</v>
      </c>
      <c r="D32" s="53" t="s">
        <v>138</v>
      </c>
      <c r="E32" s="53" t="s">
        <v>139</v>
      </c>
      <c r="F32" s="55" t="s">
        <v>140</v>
      </c>
      <c r="G32" s="53" t="s">
        <v>51</v>
      </c>
      <c r="H32" s="56"/>
      <c r="I32" s="57"/>
      <c r="J32" s="57"/>
      <c r="K32" s="57">
        <v>5</v>
      </c>
      <c r="L32" s="57"/>
      <c r="M32" s="57"/>
      <c r="N32" s="57" t="str">
        <f>SUM(I32:M32)</f>
        <v>0</v>
      </c>
      <c r="O32" s="58"/>
      <c r="P32" s="57"/>
      <c r="Q32" s="57">
        <v>750</v>
      </c>
      <c r="R32" s="57"/>
      <c r="S32" s="55"/>
      <c r="T32" s="55" t="s">
        <v>141</v>
      </c>
      <c r="U32" s="55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142</v>
      </c>
      <c r="C33" s="47">
        <v>5047</v>
      </c>
      <c r="D33" s="46" t="s">
        <v>143</v>
      </c>
      <c r="E33" s="46" t="s">
        <v>144</v>
      </c>
      <c r="F33" s="38" t="s">
        <v>40</v>
      </c>
      <c r="G33" s="46" t="s">
        <v>35</v>
      </c>
      <c r="H33" s="48"/>
      <c r="I33" s="49"/>
      <c r="J33" s="49"/>
      <c r="K33" s="49"/>
      <c r="L33" s="49">
        <v>2</v>
      </c>
      <c r="M33" s="49"/>
      <c r="N33" s="49" t="str">
        <f>SUM(I33:M33)</f>
        <v>0</v>
      </c>
      <c r="O33" s="50"/>
      <c r="P33" s="49">
        <v>380</v>
      </c>
      <c r="Q33" s="49"/>
      <c r="R33" s="49"/>
      <c r="S33" s="38"/>
      <c r="T33" s="38" t="s">
        <v>145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43</v>
      </c>
      <c r="C34" s="47">
        <v>2355</v>
      </c>
      <c r="D34" s="46" t="s">
        <v>146</v>
      </c>
      <c r="E34" s="46" t="s">
        <v>147</v>
      </c>
      <c r="F34" s="38" t="s">
        <v>40</v>
      </c>
      <c r="G34" s="46" t="s">
        <v>51</v>
      </c>
      <c r="H34" s="48"/>
      <c r="I34" s="49"/>
      <c r="J34" s="49"/>
      <c r="K34" s="49"/>
      <c r="L34" s="49">
        <v>2</v>
      </c>
      <c r="M34" s="49"/>
      <c r="N34" s="49" t="str">
        <f>SUM(I34:M34)</f>
        <v>0</v>
      </c>
      <c r="O34" s="50"/>
      <c r="P34" s="49">
        <v>370</v>
      </c>
      <c r="Q34" s="49"/>
      <c r="R34" s="49"/>
      <c r="S34" s="38"/>
      <c r="T34" s="38" t="s">
        <v>148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37</v>
      </c>
      <c r="C35" s="51">
        <v>60071</v>
      </c>
      <c r="D35" s="46" t="s">
        <v>149</v>
      </c>
      <c r="E35" s="46" t="s">
        <v>150</v>
      </c>
      <c r="F35" s="38" t="s">
        <v>78</v>
      </c>
      <c r="G35" s="46" t="s">
        <v>41</v>
      </c>
      <c r="H35" s="48"/>
      <c r="I35" s="49"/>
      <c r="J35" s="49"/>
      <c r="K35" s="49"/>
      <c r="L35" s="49">
        <v>4</v>
      </c>
      <c r="M35" s="49"/>
      <c r="N35" s="49" t="str">
        <f>SUM(I35:M35)</f>
        <v>0</v>
      </c>
      <c r="O35" s="50"/>
      <c r="P35" s="49">
        <v>440</v>
      </c>
      <c r="Q35" s="49"/>
      <c r="R35" s="49"/>
      <c r="S35" s="38" t="s">
        <v>117</v>
      </c>
      <c r="T35" s="38" t="s">
        <v>52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151</v>
      </c>
      <c r="C36" s="51">
        <v>6730</v>
      </c>
      <c r="D36" s="46" t="s">
        <v>152</v>
      </c>
      <c r="E36" s="46" t="s">
        <v>153</v>
      </c>
      <c r="F36" s="38" t="s">
        <v>46</v>
      </c>
      <c r="G36" s="46" t="s">
        <v>41</v>
      </c>
      <c r="H36" s="48"/>
      <c r="I36" s="49"/>
      <c r="J36" s="49"/>
      <c r="K36" s="49">
        <v>2</v>
      </c>
      <c r="L36" s="49"/>
      <c r="M36" s="49"/>
      <c r="N36" s="49" t="str">
        <f>SUM(I36:M36)</f>
        <v>0</v>
      </c>
      <c r="O36" s="50"/>
      <c r="P36" s="49">
        <v>380</v>
      </c>
      <c r="Q36" s="49"/>
      <c r="R36" s="49"/>
      <c r="S36" s="38"/>
      <c r="T36" s="38" t="s">
        <v>154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43</v>
      </c>
      <c r="C37" s="47">
        <v>3128</v>
      </c>
      <c r="D37" s="46" t="s">
        <v>155</v>
      </c>
      <c r="E37" s="46" t="s">
        <v>156</v>
      </c>
      <c r="F37" s="38" t="s">
        <v>140</v>
      </c>
      <c r="G37" s="46" t="s">
        <v>41</v>
      </c>
      <c r="H37" s="48"/>
      <c r="I37" s="49"/>
      <c r="J37" s="49"/>
      <c r="K37" s="49"/>
      <c r="L37" s="49">
        <v>3</v>
      </c>
      <c r="M37" s="49"/>
      <c r="N37" s="49" t="str">
        <f>SUM(I37:M37)</f>
        <v>0</v>
      </c>
      <c r="O37" s="50"/>
      <c r="P37" s="49">
        <v>555</v>
      </c>
      <c r="Q37" s="49"/>
      <c r="R37" s="49"/>
      <c r="S37" s="38"/>
      <c r="T37" s="38" t="s">
        <v>52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43</v>
      </c>
      <c r="C38" s="47">
        <v>1793</v>
      </c>
      <c r="D38" s="46" t="s">
        <v>157</v>
      </c>
      <c r="E38" s="46" t="s">
        <v>158</v>
      </c>
      <c r="F38" s="38" t="s">
        <v>78</v>
      </c>
      <c r="G38" s="46" t="s">
        <v>35</v>
      </c>
      <c r="H38" s="48"/>
      <c r="I38" s="49"/>
      <c r="J38" s="49"/>
      <c r="K38" s="49"/>
      <c r="L38" s="49">
        <v>13</v>
      </c>
      <c r="M38" s="49"/>
      <c r="N38" s="49" t="str">
        <f>SUM(I38:M38)</f>
        <v>0</v>
      </c>
      <c r="O38" s="50"/>
      <c r="P38" s="49">
        <v>1625</v>
      </c>
      <c r="Q38" s="49"/>
      <c r="R38" s="49"/>
      <c r="S38" s="38"/>
      <c r="T38" s="38" t="s">
        <v>159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43</v>
      </c>
      <c r="C39" s="47">
        <v>91657</v>
      </c>
      <c r="D39" s="46" t="s">
        <v>160</v>
      </c>
      <c r="E39" s="46" t="s">
        <v>161</v>
      </c>
      <c r="F39" s="38" t="s">
        <v>40</v>
      </c>
      <c r="G39" s="46" t="s">
        <v>51</v>
      </c>
      <c r="H39" s="48"/>
      <c r="I39" s="49"/>
      <c r="J39" s="49"/>
      <c r="K39" s="49"/>
      <c r="L39" s="49">
        <v>4</v>
      </c>
      <c r="M39" s="49"/>
      <c r="N39" s="49" t="str">
        <f>SUM(I39:M39)</f>
        <v>0</v>
      </c>
      <c r="O39" s="50"/>
      <c r="P39" s="49">
        <v>660</v>
      </c>
      <c r="Q39" s="49"/>
      <c r="R39" s="49"/>
      <c r="S39" s="38"/>
      <c r="T39" s="38" t="s">
        <v>145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52">
        <v>35</v>
      </c>
      <c r="B40" s="53" t="s">
        <v>162</v>
      </c>
      <c r="C40" s="54">
        <v>2063</v>
      </c>
      <c r="D40" s="53" t="s">
        <v>163</v>
      </c>
      <c r="E40" s="53" t="s">
        <v>164</v>
      </c>
      <c r="F40" s="55" t="s">
        <v>99</v>
      </c>
      <c r="G40" s="53" t="s">
        <v>35</v>
      </c>
      <c r="H40" s="56"/>
      <c r="I40" s="57"/>
      <c r="J40" s="57"/>
      <c r="K40" s="57"/>
      <c r="L40" s="57">
        <v>3</v>
      </c>
      <c r="M40" s="57"/>
      <c r="N40" s="57" t="str">
        <f>SUM(I40:M40)</f>
        <v>0</v>
      </c>
      <c r="O40" s="58"/>
      <c r="P40" s="57"/>
      <c r="Q40" s="57">
        <v>585</v>
      </c>
      <c r="R40" s="57">
        <v>30</v>
      </c>
      <c r="S40" s="55"/>
      <c r="T40" s="55" t="s">
        <v>165</v>
      </c>
      <c r="U40" s="55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43</v>
      </c>
      <c r="C41" s="47">
        <v>1093</v>
      </c>
      <c r="D41" s="46" t="s">
        <v>166</v>
      </c>
      <c r="E41" s="46" t="s">
        <v>167</v>
      </c>
      <c r="F41" s="38" t="s">
        <v>40</v>
      </c>
      <c r="G41" s="46" t="s">
        <v>35</v>
      </c>
      <c r="H41" s="48"/>
      <c r="I41" s="49"/>
      <c r="J41" s="49"/>
      <c r="K41" s="49"/>
      <c r="L41" s="49">
        <v>10</v>
      </c>
      <c r="M41" s="49"/>
      <c r="N41" s="49" t="str">
        <f>SUM(I41:M41)</f>
        <v>0</v>
      </c>
      <c r="O41" s="50"/>
      <c r="P41" s="49">
        <v>1250</v>
      </c>
      <c r="Q41" s="49"/>
      <c r="R41" s="49"/>
      <c r="S41" s="38"/>
      <c r="T41" s="38" t="s">
        <v>168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60">
        <v>37</v>
      </c>
      <c r="B42" s="61" t="s">
        <v>169</v>
      </c>
      <c r="C42" s="51">
        <v>6878</v>
      </c>
      <c r="D42" s="61" t="s">
        <v>170</v>
      </c>
      <c r="E42" s="61" t="s">
        <v>171</v>
      </c>
      <c r="F42" s="62" t="s">
        <v>34</v>
      </c>
      <c r="G42" s="61" t="s">
        <v>51</v>
      </c>
      <c r="H42" s="63"/>
      <c r="I42" s="64"/>
      <c r="J42" s="64"/>
      <c r="K42" s="64">
        <v>3</v>
      </c>
      <c r="L42" s="64"/>
      <c r="M42" s="64"/>
      <c r="N42" s="64" t="str">
        <f>SUM(I42:M42)</f>
        <v>0</v>
      </c>
      <c r="O42" s="65"/>
      <c r="P42" s="64">
        <v>570</v>
      </c>
      <c r="Q42" s="64"/>
      <c r="R42" s="64"/>
      <c r="S42" s="62"/>
      <c r="T42" s="62" t="s">
        <v>145</v>
      </c>
      <c r="U42" s="62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172</v>
      </c>
      <c r="C43" s="47">
        <v>4537</v>
      </c>
      <c r="D43" s="46" t="s">
        <v>173</v>
      </c>
      <c r="E43" s="46" t="s">
        <v>174</v>
      </c>
      <c r="F43" s="38" t="s">
        <v>99</v>
      </c>
      <c r="G43" s="46" t="s">
        <v>51</v>
      </c>
      <c r="H43" s="48"/>
      <c r="I43" s="49"/>
      <c r="J43" s="49"/>
      <c r="K43" s="49">
        <v>1</v>
      </c>
      <c r="L43" s="49"/>
      <c r="M43" s="49"/>
      <c r="N43" s="49" t="str">
        <f>SUM(I43:M43)</f>
        <v>0</v>
      </c>
      <c r="O43" s="50"/>
      <c r="P43" s="49">
        <v>230</v>
      </c>
      <c r="Q43" s="49"/>
      <c r="R43" s="49"/>
      <c r="S43" s="38"/>
      <c r="T43" s="38" t="s">
        <v>175</v>
      </c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