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<sst xmlns="http://schemas.openxmlformats.org/spreadsheetml/2006/main" uniqueCount="417">
  <si>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</si>
  <si>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</si>
  <si>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</si>
  <si>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</si>
  <si>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</si>
  <si>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</si>
  <si>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</si>
  <si>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</si>
  <si>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</si>
  <si>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</si>
  <si>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</si>
  <si>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</si>
  <si>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</si>
  <si>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</si>
  <si>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</si>
  <si>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</si>
  <si>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</si>
  <si>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</si>
  <si>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</si>
  <si>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</si>
  <si>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</si>
  <si>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</si>
  <si>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</si>
  <si>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</si>
  <si>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</si>
  <si>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</si>
  <si>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</si>
  <si>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</si>
  <si>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</si>
  <si>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Клиент№5404</t>
  </si>
  <si>
    <t>г. Красное село, СПб,  ул. Нагорная д. 45</t>
  </si>
  <si>
    <t>кв. 47, 3-й этаж, 8-905-228-89-05</t>
  </si>
  <si>
    <t>10:00-13:00</t>
  </si>
  <si>
    <t>Владимир</t>
  </si>
  <si>
    <t>как можно раньше. ЗАБРАТЬ ПУСТЫЕ БУТЫЛИ.</t>
  </si>
  <si>
    <t>Сталь Декор  (ИП НАДОБНИКОВ)</t>
  </si>
  <si>
    <t>СПб, пр. Девятого Января д. 21</t>
  </si>
  <si>
    <t>(812) 339-88-51, (812) 716-55-28</t>
  </si>
  <si>
    <t>10:00-15:00</t>
  </si>
  <si>
    <t>Авто №1</t>
  </si>
  <si>
    <t>ДОКУМЕНТЫ У Георгия подписать договор 8-964-338-41-03 Елена. новые цены. не позже 16-00</t>
  </si>
  <si>
    <t>ЕФО</t>
  </si>
  <si>
    <t>СПб, ул. Звенигородская д. 20</t>
  </si>
  <si>
    <t>8-981-248-87-89</t>
  </si>
  <si>
    <t>10:00-14:00</t>
  </si>
  <si>
    <t>Фахриддин</t>
  </si>
  <si>
    <t>НДС КАК МОЖНО РАНЬШЕ звонить на номер 8-911-971-58-00. !!!!!ЗАБИРАТЬ ВСЕ ПУСТЫЕ БУТЫЛИ ,новые цены.</t>
  </si>
  <si>
    <t>Водономика</t>
  </si>
  <si>
    <t>Спб, Горелово, Красносельское шоссе д. 54</t>
  </si>
  <si>
    <t>к6, правый торец детская школа, 8-965-774-70-07</t>
  </si>
  <si>
    <t>12:00-15:00</t>
  </si>
  <si>
    <t xml:space="preserve">500 - Стаканчики для питьевой воды
 </t>
  </si>
  <si>
    <t>НОВАЯ ЦЕНА РАНЬШЕ НИКОГО НЕ БУДЕТ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</si>
  <si>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</si>
  <si>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</si>
  <si>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</si>
  <si>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</si>
  <si>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Георгий</t>
  </si>
  <si>
    <t>НЕ РАНЬНШ 12!!!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</si>
  <si>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</si>
  <si>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</si>
  <si>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</si>
  <si>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Дмитрий</t>
  </si>
  <si>
    <t>СОЗВОН- если дома не будет - выставят бутыли</t>
  </si>
  <si>
    <t>Водоносов</t>
  </si>
  <si>
    <t>Спб, ул. Д. Бедного, д. 26</t>
  </si>
  <si>
    <t>к. 1, кабинет 210, это 17 отдел полиции, 8-953-163-99-18</t>
  </si>
  <si>
    <t>11:00-15:00</t>
  </si>
  <si>
    <t>Федор</t>
  </si>
  <si>
    <t>НОВАЯ ЦЕНА
Включать подъём 5р/бут, как можно раньше - созвон</t>
  </si>
  <si>
    <t>Клиент№6885</t>
  </si>
  <si>
    <t>СПб, пр. Обуховской Обороны, д. 195</t>
  </si>
  <si>
    <t>кв. 16, 4й этаж, лифт есть, 8-952-377-67-14</t>
  </si>
  <si>
    <t>18:00-21:00</t>
  </si>
  <si>
    <t>Фахри</t>
  </si>
  <si>
    <t>СОЗВОН ЗА ЧАС!! кулер в платную аренду, предоплата за 3 месяца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</si>
  <si>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</si>
  <si>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</si>
  <si>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</si>
  <si>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</t>
  </si>
  <si>
    <t>Селянина Софья</t>
  </si>
  <si>
    <t>СПб, Малый пр. П.С. д. 70</t>
  </si>
  <si>
    <t>код 2-й двери 38, кв. 32, 2 эт,  8-921-870-08-38</t>
  </si>
  <si>
    <t>звонить подольше, новые цены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</si>
  <si>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</si>
  <si>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</si>
  <si>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</si>
  <si>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Вячеслав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</si>
  <si>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</si>
  <si>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</si>
  <si>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</si>
  <si>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10:00-17:00</t>
  </si>
  <si>
    <t>С НДС обед с 12 до 13 8-921-550-83-58 Виктор - звонить на этот номер), 336-86-44 скидывать счёт на почту artex.snab@yandex.ru новая цена</t>
  </si>
  <si>
    <t>Водоносов-Александра</t>
  </si>
  <si>
    <t>СПб, ул. Маршала Захарова д. 28</t>
  </si>
  <si>
    <t>школа 549, 8-911-083-26-30 ЗВОНИТЬ за 30 минут</t>
  </si>
  <si>
    <t>11:00-13:00</t>
  </si>
  <si>
    <t>созвон за полчаса. НОВАЯ ЦЕНА</t>
  </si>
  <si>
    <t>Карандей Кристина Альфредовна</t>
  </si>
  <si>
    <t>СПб, Северный проспект д. 6</t>
  </si>
  <si>
    <t>23я парадная,кв. 860,  8-981-884-91-74, 8-981-975-80-71</t>
  </si>
  <si>
    <t>13:00-17:00</t>
  </si>
  <si>
    <t>одна бутыль бесплатно вытекла. новая цена СОЗВОН на первый номер!</t>
  </si>
  <si>
    <t>Спб, ул. Антонова-Овсиенко д. 1</t>
  </si>
  <si>
    <t>к1, каб. 106, 8-906-276-04-22</t>
  </si>
  <si>
    <t>08:30-16:00</t>
  </si>
  <si>
    <t>СПб, ул. Глухая Зеленина д.6</t>
  </si>
  <si>
    <t>4-я парадная кв. 209, 8-952-377-89-20</t>
  </si>
  <si>
    <t>будут дома с 18-00, не раньше!! ОПЛАЧЕНО НА САЙТЕ 25.11</t>
  </si>
  <si>
    <t>Водоносов Валентина Николаевна</t>
  </si>
  <si>
    <t>СПб, ул. Туристская д. 23к4</t>
  </si>
  <si>
    <t>кв. 255, 13-й этаж, 8-921-879-94-14</t>
  </si>
  <si>
    <t>новые цены , СОЗВОН заранее! забирать пустые бутыли.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</si>
  <si>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</si>
  <si>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</si>
  <si>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</si>
  <si>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</t>
  </si>
  <si>
    <t>Рехау водоносов</t>
  </si>
  <si>
    <t>СПб, Шаумяна д. 10к1</t>
  </si>
  <si>
    <t>326-62-07 доб. 481</t>
  </si>
  <si>
    <t>ТОЛЬКО с ндс. СОЗВОН ЗА ПОЛЧАСА для пропуска!+7-812-326-62-07</t>
  </si>
  <si>
    <t>СПб, 15-я линия Васильевского острова, 30</t>
  </si>
  <si>
    <t>пом 1Н, крайний правый вход, 8-911-993-15-73</t>
  </si>
  <si>
    <t>созвон!! новые цены. 8-911-847-25-45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</si>
  <si>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</si>
  <si>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</si>
  <si>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</si>
  <si>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только с ндс передать доки за 11.04 НОВАЯ ЦЕНА созвон для пропуска, по возможности пораньше звонить на номер</t>
  </si>
  <si>
    <t>СПб, ул. Ленская д. 3к2</t>
  </si>
  <si>
    <t>кв. 540, 6-я парадная, 9-й этаж,   8-921-635-09-02, домофон не работатет50-55-96, домофон не работатет</t>
  </si>
  <si>
    <t>с 18! не раньше, днём не звонить, воду не оставлять у двери.КЛИЕНТ НАСТРОЕН НЕ ДРУЖЕЛЮБНО домофон не работает - созвон, встретят 8-921-635-09-02.8-904-514-21-78.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</si>
  <si>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</si>
  <si>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</si>
  <si>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</si>
  <si>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со след поставкой передать договор закосячили без доверенности не отгружать. водитель не Фахри. новые цены</t>
  </si>
  <si>
    <t>Сфера Декора</t>
  </si>
  <si>
    <t>СПб, ул. Боровая, д. 51</t>
  </si>
  <si>
    <t>8-909-591-29-80 Павел,  8-921-388-66-60</t>
  </si>
  <si>
    <t>15:00-18:00</t>
  </si>
  <si>
    <t>с ндс С 15 УТРОМ НИКОГО НЕ БУДЕТ бутыли не текущие с плотными крышками.На адрес московский свой счёт 3235 Поставка №11 (69 из 100), Пакет Дружный коллектив на 100 бут счет №5694 Поставка №14 (90 из 100)</t>
  </si>
  <si>
    <t>Книжный Петербург</t>
  </si>
  <si>
    <t>СПб, ул. Таврическая, д. 17</t>
  </si>
  <si>
    <t>оф. 3,цокольный этаж,  8-911-924-17-37</t>
  </si>
  <si>
    <t>12:00-16:00</t>
  </si>
  <si>
    <t xml:space="preserve">1 - ЧЕК (всегда)
 </t>
  </si>
  <si>
    <t>всегда возить чек</t>
  </si>
  <si>
    <t>г.  Павловск, СПб,  ул.  Конюшенная, д. 24</t>
  </si>
  <si>
    <t>школа 464, кабинет 37, 8-921-364-55-34</t>
  </si>
  <si>
    <t>созвон! (тут несколько клиентов)8-911-755-81-40</t>
  </si>
  <si>
    <t>СПб, пр. Стачек д. 12</t>
  </si>
  <si>
    <t>юридическая компания8-981-749-28-88, 8-921-886-06-19</t>
  </si>
  <si>
    <t>2 бут в зачёт</t>
  </si>
  <si>
    <t>с 10, не раньше</t>
  </si>
  <si>
    <t>СПб, Сиреневый бульвар д. 4</t>
  </si>
  <si>
    <t>к2, кв. 53, 8-921-944-81-36</t>
  </si>
  <si>
    <t>новые цены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</si>
  <si>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</si>
  <si>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</si>
  <si>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</si>
  <si>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 ПРОВЕРИТЬ ОПЛАЧЕНО НА САЙТЕ 25.11</t>
  </si>
  <si>
    <t>Купишуз</t>
  </si>
  <si>
    <t>СПб, ул. Запорожская д. 12</t>
  </si>
  <si>
    <t>стр 1, Логопар Троицкий, здание А1а, ворота 4 или 5, 8-905-224-60-30</t>
  </si>
  <si>
    <t>только с ндс новые цены. ЗВОНИТЬ НА нОМЕР 8-921-392-82-15. просили Plescy (зелёная этикетка).  Передать акт сверки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</si>
  <si>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</si>
  <si>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</si>
  <si>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</si>
  <si>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ГАНГУТ</t>
  </si>
  <si>
    <t>посёлок Шушары, Пушкинский район, Московское шоссе д. 115</t>
  </si>
  <si>
    <t>8-964-349-74-11</t>
  </si>
  <si>
    <t>с ндс ВОДУ РАЗНЕСУТ САМИ (подъём не ставить)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</si>
  <si>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</si>
  <si>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</si>
  <si>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</si>
  <si>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ОБЯЗАТЕЛЬНО ЗАБРАТЬ ВСЮ ПУСТУЮ ТАРУ СЕРДЯТСЯ с 10!,  8-921-358-39-79.  новая цена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</si>
  <si>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</si>
  <si>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</si>
  <si>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созвон - объяснят как ехать.  новые цены. Доставка как в Кр.С - вт,ср, пят.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</si>
  <si>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</si>
  <si>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</si>
  <si>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</si>
  <si>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новая цена подписать документы за 2 адреса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</si>
  <si>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</si>
  <si>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</si>
  <si>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</si>
  <si>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</si>
  <si>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</t>
  </si>
  <si>
    <t>Клиент №5550</t>
  </si>
  <si>
    <t>Колпино, Бульвар трудящихся д. 39</t>
  </si>
  <si>
    <t>кв346 8-905-229-40-70</t>
  </si>
  <si>
    <t>созвон ЗА ЧАС!!</t>
  </si>
  <si>
    <t>СПб, ул. Тамбовская д. 43</t>
  </si>
  <si>
    <t>Стоматология  429-49-95</t>
  </si>
  <si>
    <t>СПб, ул. Будапештская д. 42</t>
  </si>
  <si>
    <t>к4, кв.43, 8-911-781-17-65</t>
  </si>
  <si>
    <t>10:00-11:00</t>
  </si>
  <si>
    <t>Если не успеете ехать не надо созвон заранее!  бутыли с плотными пробками!новая цена</t>
  </si>
  <si>
    <t>г. Коммунар, ул. Школьная д.22</t>
  </si>
  <si>
    <t>кв. 24 , 8-931-286-41-14</t>
  </si>
  <si>
    <t>звонить на номер 8-906-272-11-11 Елена</t>
  </si>
  <si>
    <t>Клиент№5192</t>
  </si>
  <si>
    <t>СПб, Ленинский пр. д. 114</t>
  </si>
  <si>
    <t>Кухни Беларуси, 8-921-362-61-17</t>
  </si>
  <si>
    <t>11:00-14:00</t>
  </si>
  <si>
    <t>СОЗВОН не раньше 11-00!!! Вход с Ленинского пр, синяя вывеска "ЗОВ"  ,новые цены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</si>
  <si>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</si>
  <si>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</si>
  <si>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</si>
  <si>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</si>
  <si>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ул. Бабушкина, д. 123</t>
  </si>
  <si>
    <t>созвон с утра для пропуска, 8-991-999-19-99</t>
  </si>
  <si>
    <t>новая цена Фахри не посылать. СОЗВОН УТРОМ ДЛЯ ПРОПУСКА - 8-911-912-89-89 Виталий</t>
  </si>
  <si>
    <t>Наттас (ИП НАДОБНИКОВ)- водоносов</t>
  </si>
  <si>
    <t>СПб, ул. Восстания, д. 55</t>
  </si>
  <si>
    <t>заведение Vaffel. Норвежские вафли, 924-98-20</t>
  </si>
  <si>
    <t>11:00-17:00</t>
  </si>
  <si>
    <t>в след подписать договор у Риты (исправленный) не раньше 11!  новые цены, забрать все пустые бут</t>
  </si>
  <si>
    <t>Клиент№4537</t>
  </si>
  <si>
    <t>СПб, ул. Ворошилова д.2</t>
  </si>
  <si>
    <t>БЦ Сигнал, 5-ый этаж, офис 20, 8-981-972-83-09</t>
  </si>
  <si>
    <t>поменяли воду новая цена с 11 работают! окна !!в след раз сдадут 3 пустые бут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</si>
  <si>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</si>
  <si>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</si>
  <si>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</si>
  <si>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</si>
  <si>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 ндс созвон обязателен за час !!чтобы кто то был на месте.</t>
  </si>
  <si>
    <t>Козик Елена</t>
  </si>
  <si>
    <t>г. Колпино, СПб, пр. Ленина д. 18</t>
  </si>
  <si>
    <t>ресторан,  461-69-90</t>
  </si>
  <si>
    <t>СЮДА ВОЗИМ ПЛЕСКУ.</t>
  </si>
  <si>
    <t>СПб, пр. Испытателей, д. 15</t>
  </si>
  <si>
    <t>кв. 669, 8-911-268-68-66 Светлана Васильева</t>
  </si>
  <si>
    <t>созвон!новая цена</t>
  </si>
  <si>
    <t>водоносов</t>
  </si>
  <si>
    <t>СПб, набережная реки Фонтанки д. 171</t>
  </si>
  <si>
    <t>кв.22, 8-921-313-05-91</t>
  </si>
  <si>
    <t>17:00-20:00</t>
  </si>
  <si>
    <t>ВОЗИТЬ ТОЛЬКО ВЕЧЕРОМ ЕСЛИ ПРИВЕЗЁТЕ ДНЁМ ШТРАФ- КЛИЕНТ НЕДРУЖЕЛЮБНЫЙ НЕ НАСТРОЕН ПРИНИМАТЬ ДНЁМ!БЫТЬ КРАЙНЕ ВЕЖЛИВЫМ.</t>
  </si>
  <si>
    <t>РАЗОВЫЙ</t>
  </si>
  <si>
    <t>СПб, ул. Чапаева д.25</t>
  </si>
  <si>
    <t>8-921-658-10-60</t>
  </si>
  <si>
    <t xml:space="preserve">2 - Доверенность ЭНДИ
 </t>
  </si>
  <si>
    <t>ПЕРЕДАТЬ ДОВЕРЕННОСТИ</t>
  </si>
  <si>
    <t>ЛМЗ</t>
  </si>
  <si>
    <t>СПб, ул. Чугунная д. 14</t>
  </si>
  <si>
    <t>812-542-07-92  ,8-921-404-30-51</t>
  </si>
  <si>
    <t>ПУСКАЮТ ТОЛЬКО ГРАЖДАН РФ
Утром подавать данные на водителя, экспедитора и авто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</si>
  <si>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</si>
  <si>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</si>
  <si>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</si>
  <si>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</si>
  <si>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</si>
  <si>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</si>
  <si>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</si>
  <si>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</si>
  <si>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созвонза полчаса чтобы успели подойти от поликлиники !!!!!!</t>
  </si>
  <si>
    <t>г. Колпино, СПб, бульвар Трудящихся, д. 9</t>
  </si>
  <si>
    <t>2-й этаж, каб. 205, 8-905-265-76-78</t>
  </si>
  <si>
    <t>как можно раньше! школа ,новые цены</t>
  </si>
  <si>
    <t>Клиент№5767</t>
  </si>
  <si>
    <t>Богатырский пр-т, д.36, к.1</t>
  </si>
  <si>
    <t>кв.192, 2ая парадная, 17й этаж,8-921-848-87-71 Ксения</t>
  </si>
  <si>
    <t>воду не оставлять у двери!! забрать 5 пустых бут.</t>
  </si>
  <si>
    <t>ЕДОК</t>
  </si>
  <si>
    <t>СПб, пр. Непокорённых, д. 63к80</t>
  </si>
  <si>
    <t>8-981-782-58-14 - Илья,калининская продуктовая база.309-40-93</t>
  </si>
  <si>
    <t>ТОЛЬКО 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</si>
  <si>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</si>
  <si>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</si>
  <si>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</si>
  <si>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ОБЯЗАТЕЛЬНО ЗАБРАТАЬ ПУСТУЮ ТАРУ созвон объяснят как найти. новые цены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</si>
  <si>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</si>
  <si>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</si>
  <si>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</si>
  <si>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 новая цена</t>
  </si>
  <si>
    <t>СПб, 7-й предпортовый проезд (3)</t>
  </si>
  <si>
    <t>Ст.Предпортовая, 8-921-974-21-57</t>
  </si>
  <si>
    <t>СОЗВОН ЗА 20 МИНУТ ОБЯЗАТЕЛЕН ПОДПИСЫВАТЬ АКТ ПРИЁМА-ПЕРЕДАЧИ!!!!!!!!  ПОДПИСЫВАТЬ АКТ ПРИЁМА-ПЕРЕДАЧИ!!!!Поставка №5 (131 из 136)
 Звонить на номер  8-921-845-71-40.</t>
  </si>
  <si>
    <t>СПб, Гражданский пр. д. 36</t>
  </si>
  <si>
    <t>банк Россельхоз, 8-911-289-09-71 Алла Владимировна</t>
  </si>
  <si>
    <t>10:00-18:00</t>
  </si>
  <si>
    <t>МОЖНО НЕ ЗВОНИТЬ НЕСИТЕ В БАНК клиент от Риты (это её мама если что) если не дозвониться звоните Рите</t>
  </si>
  <si>
    <t>СПб, пр. Просвещения, д. 33к1</t>
  </si>
  <si>
    <t>кв. 277, 14-й этаж, 8-921-392-08-14</t>
  </si>
  <si>
    <t>созвон!!новая цена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</si>
  <si>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</si>
  <si>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</si>
  <si>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</si>
  <si>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ЭТК</t>
  </si>
  <si>
    <t>СПб, Центральный район, ул. Некрасова д. 58</t>
  </si>
  <si>
    <t>кв 100, 418-29-75, 8-921- 343-30-46</t>
  </si>
  <si>
    <t>только с ндс, обязательно созвон за час!новые цены</t>
  </si>
  <si>
    <t>СПб, Пискарёвский пр., д. 13</t>
  </si>
  <si>
    <t>Школа №143, 8-931-211-09-75 -классный руководитель, 8-952-241-77-33 доп. номер</t>
  </si>
  <si>
    <t>13:30-15:00</t>
  </si>
  <si>
    <t>СТРОГО в этот промежуток (учитель только в это время будет на месте)</t>
  </si>
  <si>
    <t>г. Коммунар, СПб, ул. Павловская,  д. 9</t>
  </si>
  <si>
    <t>Коммунар, Павловская ул. д. 9 3-й жт, 8-921-189-06-73</t>
  </si>
  <si>
    <t>10:00-16:00</t>
  </si>
  <si>
    <t>новая цена до 16! с 13 до 14 обед, созвон!!! 8-921-189-06-73-звонить сюда. ЗАБРАТЬ ВСЕ ПУСТЫЕ БУТЫЛИ!</t>
  </si>
  <si>
    <t>СПб, Кондратьевский пр. д. 3</t>
  </si>
  <si>
    <t>8-921-957-14-03</t>
  </si>
  <si>
    <t>мед.центр, созвон  8-921-957-14-01, включать за подъём 5р/бут.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</si>
  <si>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</si>
  <si>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</si>
  <si>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</si>
  <si>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со след. поставкой передать доки от 25.11  у Риты с 13 до 14 обед. новая цена
Подъём 5р/бут.</t>
  </si>
  <si>
    <t>ООО "Экспресс"</t>
  </si>
  <si>
    <t>СПб, ул. Седова д.31</t>
  </si>
  <si>
    <t>Лит А, офис 210, 8-952-365-98-21</t>
  </si>
  <si>
    <t xml:space="preserve">1 - ЧЕК (1-й раз)
 1500 - Пробка стикер синяя
 </t>
  </si>
  <si>
    <t>от ОФВ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</si>
  <si>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</si>
  <si>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</si>
  <si>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</si>
  <si>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новые цены.</t>
  </si>
  <si>
    <t>г. Колпино, СПб, Заводской пр. д. 18к2</t>
  </si>
  <si>
    <t>гимназия 446, каб.32, 8-906-266-65-98</t>
  </si>
  <si>
    <t>12:00-14:00</t>
  </si>
  <si>
    <t>созвон!за час</t>
  </si>
  <si>
    <t>ОРМАТЕК</t>
  </si>
  <si>
    <t>СПб, Степана Разина д. 9-11</t>
  </si>
  <si>
    <t>8-931-290-23-31, 339-87-75</t>
  </si>
  <si>
    <t>с ндс. 8-931-290-23-31, созвон - на территории находятся,РАЗНЕСТИ ВОДУ!!  офисе на втором этаже подспиать подпишут,СКЛАД 339-87-75. новая цена. ЗАБРАТЬ ВСЮ ПУСТУЮ ТАРУ - подписать акт</t>
  </si>
  <si>
    <t>Клиент№3164</t>
  </si>
  <si>
    <t>СПб, ул. Пионерстроя д. 10</t>
  </si>
  <si>
    <t>кв 148, 8-991-013-13-15, 8-981-727-62-94.</t>
  </si>
  <si>
    <t>звонить на первый номер
новые цены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</si>
  <si>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</si>
  <si>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</si>
  <si>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</si>
  <si>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</si>
  <si>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 новые цены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</si>
  <si>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</si>
  <si>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</si>
  <si>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</si>
  <si>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ПОЗЖЕ НИКОГО НЕ БУДЕТ .981-985-61-21 - звонить на этот номер.новые цены, не позже 16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</si>
  <si>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</si>
  <si>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</si>
  <si>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</si>
  <si>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</si>
  <si>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СЧЁТ на 150 бут новый (57 из 150) - на каждую поставку - доки!!</t>
  </si>
  <si>
    <t>СПб, г. Пушкин, Пушкинская ул., д. 11</t>
  </si>
  <si>
    <t>центр РелаксМед, 470-13-13, 470-19-19, 980-92-79</t>
  </si>
  <si>
    <t>10:00-20:00</t>
  </si>
  <si>
    <t>!!!!!ЗАБРАТЬ ВСЮ ПУСТУЮ ТАРУ ВСЕ БУТЫЛИ  ДОЛЖНЫ БЫТЬ В СТРЕЙЧ ПЛЁНКЕ! ЧИСТЫЕ И АККУРАТНЫЕ!новые цены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</si>
  <si>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</si>
  <si>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</si>
  <si>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</si>
  <si>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</si>
  <si>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Клиент№6783</t>
  </si>
  <si>
    <t>г. Пушкин, СПб, ул. Вячеслава Шишкова д. 32/15</t>
  </si>
  <si>
    <t>кв. 34 , 4й этаж без лифта, 8-914-762-10-52</t>
  </si>
  <si>
    <t>созвон.</t>
  </si>
  <si>
    <t>разовый</t>
  </si>
  <si>
    <t>СПб, ул. Партизана Германа д.22</t>
  </si>
  <si>
    <t>8-911-129-31-84</t>
  </si>
  <si>
    <t xml:space="preserve">1 - Заказ от ЭНДИ
 </t>
  </si>
  <si>
    <t>отвезти 1558 - пленки. Копицентр</t>
  </si>
  <si>
    <t>Клиет№1428</t>
  </si>
  <si>
    <t>г. Пушкин, СПб, Ленинградская д. 51</t>
  </si>
  <si>
    <t>кв.14, 8-921-594-76-73, 476-57-39</t>
  </si>
  <si>
    <t>новая цена.</t>
  </si>
  <si>
    <t>Клиент№4194</t>
  </si>
  <si>
    <t>СПб, Лермонтовский пр. д. 44</t>
  </si>
  <si>
    <t>8-921-759-32-76</t>
  </si>
  <si>
    <t>9:00-13:00</t>
  </si>
  <si>
    <t>созвон! 3 бут в машину перегрузят, 1 бут скажут куда поднять.должны  должны сдать 5 пустых
Мы должны были 160р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</si>
  <si>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</si>
  <si>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</si>
  <si>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</si>
  <si>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</si>
  <si>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Ломоносов, Дворцовый пр. д. 37</t>
  </si>
  <si>
    <t>кв 15 8-911-239-05-18</t>
  </si>
  <si>
    <t>12:00-17:00</t>
  </si>
  <si>
    <t>СОЗВОН. новые цены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</si>
  <si>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</si>
  <si>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</si>
  <si>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</si>
  <si>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</si>
  <si>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ЛВР сервисная компания</t>
  </si>
  <si>
    <t>СПб, пр. Обуховской обороны д.38</t>
  </si>
  <si>
    <t>8-911-920-11-61</t>
  </si>
  <si>
    <t>только с ндс созвон</t>
  </si>
  <si>
    <t>Джет Мани Микрофинанс  водоносов</t>
  </si>
  <si>
    <t>СПб, Бульвар Новаторов, д. 75</t>
  </si>
  <si>
    <t>8-963-312-81-93</t>
  </si>
  <si>
    <t>Клиент№5120</t>
  </si>
  <si>
    <t>СПб, г. Пушкин, Пушкинская ул. д. 8</t>
  </si>
  <si>
    <t>кв. 16, 2й этаж, 8-911-010-64-75</t>
  </si>
  <si>
    <t>НОВАЯ ЦЕНА.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</si>
  <si>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</si>
  <si>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</si>
  <si>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</si>
  <si>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только с ндс созвон- объяснят как заехать. доп номера 8-812-324-19-60, 324-19-61 .  Поставка №3(20 из 20 )на каждую поставку делать доки.</t>
  </si>
  <si>
    <t>СПб, пр. Королёва, д. 44к1</t>
  </si>
  <si>
    <t>кв. 297, 8-965-043-45-48</t>
  </si>
  <si>
    <t>новая цена обязательно созвон ОБЯЗАТЕЛЬНО , воду у дверей не оставлять!!</t>
  </si>
  <si>
    <t>г. Петергоф, СПб,  ул. Чичеринская, д. 2</t>
  </si>
  <si>
    <t>кв. 114  8-921-880-24-75</t>
  </si>
  <si>
    <t>. СОЗВОН ЗА ЧАС ОБЯЗАТЕЛЬНО!новая цена</t>
  </si>
  <si>
    <t>СПб, ул. Вадима Шефнера д10к2</t>
  </si>
  <si>
    <t>кв26 8-981-680-95-98</t>
  </si>
  <si>
    <t>14:00-17:00</t>
  </si>
  <si>
    <t>СПб, ул. Новорыбинская д. 27</t>
  </si>
  <si>
    <t>вывеска "всё для стяжки штукатурки", 8-921-591-90-64</t>
  </si>
  <si>
    <t>1бут в зачёт</t>
  </si>
  <si>
    <t>созвон если не успеваете!новые цены</t>
  </si>
  <si>
    <t>Алариз водоносов</t>
  </si>
  <si>
    <t>г. Красное Село, СПб, Кингисеппское шоссе, д. 55</t>
  </si>
  <si>
    <t>8-965-055-80-40, 8-960-266-38-77</t>
  </si>
  <si>
    <t xml:space="preserve">1 - Помпа МАКСИ
 </t>
  </si>
  <si>
    <t>только ндс</t>
  </si>
  <si>
    <t>Постер-Принт</t>
  </si>
  <si>
    <t>г. Колпино, СПб, ул. Северная, д. 14</t>
  </si>
  <si>
    <t>8-981-777-38-98 Виктор</t>
  </si>
  <si>
    <t>с ндс, работают без выходных, о новая цена,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</si>
</sst>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9" sqref="A9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5404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35</v>
      </c>
      <c r="C7" s="60">
        <v>4193</v>
      </c>
      <c r="D7" s="59" t="s">
        <v>36</v>
      </c>
      <c r="E7" s="59" t="s">
        <v>37</v>
      </c>
      <c r="F7" s="61" t="s">
        <v>38</v>
      </c>
      <c r="G7" s="59" t="s">
        <v>39</v>
      </c>
      <c r="H7" s="62"/>
      <c r="I7" s="63"/>
      <c r="J7" s="63"/>
      <c r="K7" s="63">
        <v>2</v>
      </c>
      <c r="L7" s="63"/>
      <c r="M7" s="63"/>
      <c r="N7" s="63" t="str">
        <f>SUM(I7:M7)</f>
        <v>0</v>
      </c>
      <c r="O7" s="64"/>
      <c r="P7" s="63"/>
      <c r="Q7" s="63">
        <v>380</v>
      </c>
      <c r="R7" s="63"/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65">
        <v>3</v>
      </c>
      <c r="B8" s="66" t="s">
        <v>41</v>
      </c>
      <c r="C8" s="67">
        <v>2286</v>
      </c>
      <c r="D8" s="66" t="s">
        <v>42</v>
      </c>
      <c r="E8" s="66" t="s">
        <v>43</v>
      </c>
      <c r="F8" s="68" t="s">
        <v>44</v>
      </c>
      <c r="G8" s="66" t="s">
        <v>45</v>
      </c>
      <c r="H8" s="69"/>
      <c r="I8" s="70"/>
      <c r="J8" s="70"/>
      <c r="K8" s="70">
        <v>16</v>
      </c>
      <c r="L8" s="70"/>
      <c r="M8" s="70"/>
      <c r="N8" s="70" t="str">
        <f>SUM(I8:M8)</f>
        <v>0</v>
      </c>
      <c r="O8" s="71"/>
      <c r="P8" s="70"/>
      <c r="Q8" s="70">
        <v>2160</v>
      </c>
      <c r="R8" s="70">
        <v>80</v>
      </c>
      <c r="S8" s="68"/>
      <c r="T8" s="68" t="s">
        <v>46</v>
      </c>
      <c r="U8" s="6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60038</v>
      </c>
      <c r="D9" s="46" t="s">
        <v>48</v>
      </c>
      <c r="E9" s="46" t="s">
        <v>49</v>
      </c>
      <c r="F9" s="38" t="s">
        <v>50</v>
      </c>
      <c r="G9" s="46" t="s">
        <v>33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940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1825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470</v>
      </c>
      <c r="Q10" s="49"/>
      <c r="R10" s="49">
        <v>30</v>
      </c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5465</v>
      </c>
      <c r="D11" s="46" t="s">
        <v>60</v>
      </c>
      <c r="E11" s="46" t="s">
        <v>61</v>
      </c>
      <c r="F11" s="38" t="s">
        <v>38</v>
      </c>
      <c r="G11" s="46" t="s">
        <v>62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94832</v>
      </c>
      <c r="D12" s="46" t="s">
        <v>65</v>
      </c>
      <c r="E12" s="46" t="s">
        <v>66</v>
      </c>
      <c r="F12" s="38" t="s">
        <v>67</v>
      </c>
      <c r="G12" s="46" t="s">
        <v>68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700</v>
      </c>
      <c r="Q12" s="49"/>
      <c r="R12" s="49">
        <v>20</v>
      </c>
      <c r="S12" s="38"/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72">
        <v>6885</v>
      </c>
      <c r="D13" s="46" t="s">
        <v>71</v>
      </c>
      <c r="E13" s="46" t="s">
        <v>72</v>
      </c>
      <c r="F13" s="38" t="s">
        <v>73</v>
      </c>
      <c r="G13" s="46" t="s">
        <v>74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735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76</v>
      </c>
      <c r="C14" s="67">
        <v>94738</v>
      </c>
      <c r="D14" s="66" t="s">
        <v>77</v>
      </c>
      <c r="E14" s="66" t="s">
        <v>78</v>
      </c>
      <c r="F14" s="68" t="s">
        <v>44</v>
      </c>
      <c r="G14" s="66" t="s">
        <v>39</v>
      </c>
      <c r="H14" s="69"/>
      <c r="I14" s="70"/>
      <c r="J14" s="70"/>
      <c r="K14" s="70"/>
      <c r="L14" s="70">
        <v>10</v>
      </c>
      <c r="M14" s="70"/>
      <c r="N14" s="70" t="str">
        <f>SUM(I14:M14)</f>
        <v>0</v>
      </c>
      <c r="O14" s="71"/>
      <c r="P14" s="70"/>
      <c r="Q14" s="70">
        <v>1400</v>
      </c>
      <c r="R14" s="70"/>
      <c r="S14" s="68"/>
      <c r="T14" s="68" t="s">
        <v>79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80</v>
      </c>
      <c r="C15" s="47">
        <v>1065</v>
      </c>
      <c r="D15" s="46" t="s">
        <v>81</v>
      </c>
      <c r="E15" s="46" t="s">
        <v>82</v>
      </c>
      <c r="F15" s="38" t="s">
        <v>32</v>
      </c>
      <c r="G15" s="46" t="s">
        <v>45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4540</v>
      </c>
      <c r="D16" s="46" t="s">
        <v>85</v>
      </c>
      <c r="E16" s="46" t="s">
        <v>86</v>
      </c>
      <c r="F16" s="38" t="s">
        <v>32</v>
      </c>
      <c r="G16" s="46" t="s">
        <v>87</v>
      </c>
      <c r="H16" s="48"/>
      <c r="I16" s="49"/>
      <c r="J16" s="49">
        <v>15</v>
      </c>
      <c r="K16" s="49"/>
      <c r="L16" s="49"/>
      <c r="M16" s="49"/>
      <c r="N16" s="49" t="str">
        <f>SUM(I16:M16)</f>
        <v>0</v>
      </c>
      <c r="O16" s="50"/>
      <c r="P16" s="49">
        <v>2625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5">
        <v>12</v>
      </c>
      <c r="B17" s="66" t="s">
        <v>88</v>
      </c>
      <c r="C17" s="67">
        <v>5078</v>
      </c>
      <c r="D17" s="66" t="s">
        <v>89</v>
      </c>
      <c r="E17" s="66" t="s">
        <v>90</v>
      </c>
      <c r="F17" s="68" t="s">
        <v>91</v>
      </c>
      <c r="G17" s="66" t="s">
        <v>57</v>
      </c>
      <c r="H17" s="69"/>
      <c r="I17" s="70"/>
      <c r="J17" s="70"/>
      <c r="K17" s="70">
        <v>40</v>
      </c>
      <c r="L17" s="70"/>
      <c r="M17" s="70"/>
      <c r="N17" s="70" t="str">
        <f>SUM(I17:M17)</f>
        <v>0</v>
      </c>
      <c r="O17" s="71"/>
      <c r="P17" s="70"/>
      <c r="Q17" s="70">
        <v>5200</v>
      </c>
      <c r="R17" s="70"/>
      <c r="S17" s="68"/>
      <c r="T17" s="68" t="s">
        <v>92</v>
      </c>
      <c r="U17" s="6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93</v>
      </c>
      <c r="C18" s="47">
        <v>1075</v>
      </c>
      <c r="D18" s="46" t="s">
        <v>94</v>
      </c>
      <c r="E18" s="46" t="s">
        <v>95</v>
      </c>
      <c r="F18" s="38" t="s">
        <v>96</v>
      </c>
      <c r="G18" s="46" t="s">
        <v>33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850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98</v>
      </c>
      <c r="C19" s="47">
        <v>4127</v>
      </c>
      <c r="D19" s="46" t="s">
        <v>99</v>
      </c>
      <c r="E19" s="46" t="s">
        <v>100</v>
      </c>
      <c r="F19" s="38" t="s">
        <v>101</v>
      </c>
      <c r="G19" s="46" t="s">
        <v>68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102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64</v>
      </c>
      <c r="C20" s="72">
        <v>94846</v>
      </c>
      <c r="D20" s="46" t="s">
        <v>103</v>
      </c>
      <c r="E20" s="46" t="s">
        <v>104</v>
      </c>
      <c r="F20" s="38" t="s">
        <v>105</v>
      </c>
      <c r="G20" s="46" t="s">
        <v>62</v>
      </c>
      <c r="H20" s="48"/>
      <c r="I20" s="49"/>
      <c r="J20" s="49"/>
      <c r="K20" s="49"/>
      <c r="L20" s="49">
        <v>7</v>
      </c>
      <c r="M20" s="49"/>
      <c r="N20" s="49" t="str">
        <f>SUM(I20:M20)</f>
        <v>0</v>
      </c>
      <c r="O20" s="50"/>
      <c r="P20" s="49">
        <v>1120</v>
      </c>
      <c r="Q20" s="49"/>
      <c r="R20" s="49">
        <v>35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64</v>
      </c>
      <c r="C21" s="47">
        <v>4972</v>
      </c>
      <c r="D21" s="46" t="s">
        <v>106</v>
      </c>
      <c r="E21" s="46" t="s">
        <v>107</v>
      </c>
      <c r="F21" s="38" t="s">
        <v>73</v>
      </c>
      <c r="G21" s="46" t="s">
        <v>45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1191</v>
      </c>
      <c r="D22" s="46" t="s">
        <v>110</v>
      </c>
      <c r="E22" s="46" t="s">
        <v>111</v>
      </c>
      <c r="F22" s="38" t="s">
        <v>38</v>
      </c>
      <c r="G22" s="46" t="s">
        <v>45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495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5">
        <v>18</v>
      </c>
      <c r="B23" s="66" t="s">
        <v>113</v>
      </c>
      <c r="C23" s="67">
        <v>3432</v>
      </c>
      <c r="D23" s="66" t="s">
        <v>114</v>
      </c>
      <c r="E23" s="66" t="s">
        <v>115</v>
      </c>
      <c r="F23" s="68" t="s">
        <v>32</v>
      </c>
      <c r="G23" s="66" t="s">
        <v>57</v>
      </c>
      <c r="H23" s="69"/>
      <c r="I23" s="70"/>
      <c r="J23" s="70"/>
      <c r="K23" s="70">
        <v>20</v>
      </c>
      <c r="L23" s="70"/>
      <c r="M23" s="70"/>
      <c r="N23" s="70" t="str">
        <f>SUM(I23:M23)</f>
        <v>0</v>
      </c>
      <c r="O23" s="71"/>
      <c r="P23" s="70"/>
      <c r="Q23" s="70">
        <v>2700</v>
      </c>
      <c r="R23" s="70">
        <v>200</v>
      </c>
      <c r="S23" s="68"/>
      <c r="T23" s="68" t="s">
        <v>116</v>
      </c>
      <c r="U23" s="6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5">
        <v>19</v>
      </c>
      <c r="B24" s="66" t="s">
        <v>117</v>
      </c>
      <c r="C24" s="67">
        <v>94251</v>
      </c>
      <c r="D24" s="66" t="s">
        <v>118</v>
      </c>
      <c r="E24" s="66" t="s">
        <v>119</v>
      </c>
      <c r="F24" s="68" t="s">
        <v>91</v>
      </c>
      <c r="G24" s="66" t="s">
        <v>62</v>
      </c>
      <c r="H24" s="69"/>
      <c r="I24" s="70"/>
      <c r="J24" s="70"/>
      <c r="K24" s="70"/>
      <c r="L24" s="70">
        <v>4</v>
      </c>
      <c r="M24" s="70"/>
      <c r="N24" s="70" t="str">
        <f>SUM(I24:M24)</f>
        <v>0</v>
      </c>
      <c r="O24" s="71"/>
      <c r="P24" s="70"/>
      <c r="Q24" s="70">
        <v>680</v>
      </c>
      <c r="R24" s="70"/>
      <c r="S24" s="68"/>
      <c r="T24" s="68" t="s">
        <v>120</v>
      </c>
      <c r="U24" s="6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64</v>
      </c>
      <c r="C25" s="47">
        <v>2362</v>
      </c>
      <c r="D25" s="46" t="s">
        <v>121</v>
      </c>
      <c r="E25" s="46" t="s">
        <v>122</v>
      </c>
      <c r="F25" s="38" t="s">
        <v>32</v>
      </c>
      <c r="G25" s="46" t="s">
        <v>45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5">
        <v>21</v>
      </c>
      <c r="B26" s="66" t="s">
        <v>124</v>
      </c>
      <c r="C26" s="67">
        <v>1030</v>
      </c>
      <c r="D26" s="66" t="s">
        <v>125</v>
      </c>
      <c r="E26" s="66" t="s">
        <v>126</v>
      </c>
      <c r="F26" s="68" t="s">
        <v>44</v>
      </c>
      <c r="G26" s="66" t="s">
        <v>68</v>
      </c>
      <c r="H26" s="69"/>
      <c r="I26" s="70"/>
      <c r="J26" s="70">
        <v>5</v>
      </c>
      <c r="K26" s="70"/>
      <c r="L26" s="70"/>
      <c r="M26" s="70"/>
      <c r="N26" s="70" t="str">
        <f>SUM(I26:M26)</f>
        <v>0</v>
      </c>
      <c r="O26" s="71"/>
      <c r="P26" s="70"/>
      <c r="Q26" s="70">
        <v>1150</v>
      </c>
      <c r="R26" s="70"/>
      <c r="S26" s="68"/>
      <c r="T26" s="68" t="s">
        <v>127</v>
      </c>
      <c r="U26" s="6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64</v>
      </c>
      <c r="C27" s="47">
        <v>3963</v>
      </c>
      <c r="D27" s="46" t="s">
        <v>128</v>
      </c>
      <c r="E27" s="46" t="s">
        <v>129</v>
      </c>
      <c r="F27" s="38" t="s">
        <v>73</v>
      </c>
      <c r="G27" s="46" t="s">
        <v>74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850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5">
        <v>23</v>
      </c>
      <c r="B28" s="66" t="s">
        <v>131</v>
      </c>
      <c r="C28" s="67">
        <v>3891</v>
      </c>
      <c r="D28" s="66" t="s">
        <v>132</v>
      </c>
      <c r="E28" s="66" t="s">
        <v>133</v>
      </c>
      <c r="F28" s="68" t="s">
        <v>38</v>
      </c>
      <c r="G28" s="66" t="s">
        <v>57</v>
      </c>
      <c r="H28" s="69"/>
      <c r="I28" s="70"/>
      <c r="J28" s="70"/>
      <c r="K28" s="70">
        <v>4</v>
      </c>
      <c r="L28" s="70"/>
      <c r="M28" s="70"/>
      <c r="N28" s="70" t="str">
        <f>SUM(I28:M28)</f>
        <v>0</v>
      </c>
      <c r="O28" s="71"/>
      <c r="P28" s="70"/>
      <c r="Q28" s="70">
        <v>680</v>
      </c>
      <c r="R28" s="70"/>
      <c r="S28" s="68"/>
      <c r="T28" s="68" t="s">
        <v>134</v>
      </c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5">
        <v>24</v>
      </c>
      <c r="B29" s="66" t="s">
        <v>135</v>
      </c>
      <c r="C29" s="67">
        <v>44</v>
      </c>
      <c r="D29" s="66" t="s">
        <v>136</v>
      </c>
      <c r="E29" s="66" t="s">
        <v>137</v>
      </c>
      <c r="F29" s="68" t="s">
        <v>138</v>
      </c>
      <c r="G29" s="66" t="s">
        <v>62</v>
      </c>
      <c r="H29" s="69"/>
      <c r="I29" s="70"/>
      <c r="J29" s="70"/>
      <c r="K29" s="70">
        <v>7</v>
      </c>
      <c r="L29" s="70"/>
      <c r="M29" s="70"/>
      <c r="N29" s="70" t="str">
        <f>SUM(I29:M29)</f>
        <v>0</v>
      </c>
      <c r="O29" s="71"/>
      <c r="P29" s="70"/>
      <c r="Q29" s="70">
        <v>0</v>
      </c>
      <c r="R29" s="70"/>
      <c r="S29" s="68"/>
      <c r="T29" s="68" t="s">
        <v>139</v>
      </c>
      <c r="U29" s="6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5">
        <v>25</v>
      </c>
      <c r="B30" s="66" t="s">
        <v>140</v>
      </c>
      <c r="C30" s="67">
        <v>483</v>
      </c>
      <c r="D30" s="66" t="s">
        <v>141</v>
      </c>
      <c r="E30" s="66" t="s">
        <v>142</v>
      </c>
      <c r="F30" s="68" t="s">
        <v>143</v>
      </c>
      <c r="G30" s="66" t="s">
        <v>68</v>
      </c>
      <c r="H30" s="69"/>
      <c r="I30" s="70"/>
      <c r="J30" s="70"/>
      <c r="K30" s="70">
        <v>2</v>
      </c>
      <c r="L30" s="70"/>
      <c r="M30" s="70"/>
      <c r="N30" s="70" t="str">
        <f>SUM(I30:M30)</f>
        <v>0</v>
      </c>
      <c r="O30" s="71"/>
      <c r="P30" s="70">
        <v>360</v>
      </c>
      <c r="Q30" s="70"/>
      <c r="R30" s="70"/>
      <c r="S30" s="68" t="s">
        <v>144</v>
      </c>
      <c r="T30" s="68" t="s">
        <v>145</v>
      </c>
      <c r="U30" s="6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64</v>
      </c>
      <c r="C31" s="72">
        <v>94655</v>
      </c>
      <c r="D31" s="46" t="s">
        <v>146</v>
      </c>
      <c r="E31" s="46" t="s">
        <v>147</v>
      </c>
      <c r="F31" s="38" t="s">
        <v>38</v>
      </c>
      <c r="G31" s="46" t="s">
        <v>57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 t="s">
        <v>144</v>
      </c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64</v>
      </c>
      <c r="C32" s="47">
        <v>93889</v>
      </c>
      <c r="D32" s="46" t="s">
        <v>149</v>
      </c>
      <c r="E32" s="46" t="s">
        <v>150</v>
      </c>
      <c r="F32" s="38" t="s">
        <v>32</v>
      </c>
      <c r="G32" s="46" t="s">
        <v>87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 t="s">
        <v>151</v>
      </c>
      <c r="P32" s="49">
        <v>680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64</v>
      </c>
      <c r="C33" s="47">
        <v>4362</v>
      </c>
      <c r="D33" s="46" t="s">
        <v>153</v>
      </c>
      <c r="E33" s="46" t="s">
        <v>154</v>
      </c>
      <c r="F33" s="38" t="s">
        <v>50</v>
      </c>
      <c r="G33" s="46" t="s">
        <v>68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6055</v>
      </c>
      <c r="D34" s="46" t="s">
        <v>157</v>
      </c>
      <c r="E34" s="46" t="s">
        <v>158</v>
      </c>
      <c r="F34" s="38" t="s">
        <v>38</v>
      </c>
      <c r="G34" s="46" t="s">
        <v>87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5">
        <v>30</v>
      </c>
      <c r="B35" s="66" t="s">
        <v>160</v>
      </c>
      <c r="C35" s="67">
        <v>1130</v>
      </c>
      <c r="D35" s="66" t="s">
        <v>161</v>
      </c>
      <c r="E35" s="66" t="s">
        <v>162</v>
      </c>
      <c r="F35" s="68" t="s">
        <v>101</v>
      </c>
      <c r="G35" s="66" t="s">
        <v>39</v>
      </c>
      <c r="H35" s="69"/>
      <c r="I35" s="70"/>
      <c r="J35" s="70">
        <v>40</v>
      </c>
      <c r="K35" s="70"/>
      <c r="L35" s="70"/>
      <c r="M35" s="70"/>
      <c r="N35" s="70" t="str">
        <f>SUM(I35:M35)</f>
        <v>0</v>
      </c>
      <c r="O35" s="71"/>
      <c r="P35" s="70"/>
      <c r="Q35" s="70">
        <v>5000</v>
      </c>
      <c r="R35" s="70"/>
      <c r="S35" s="68"/>
      <c r="T35" s="68" t="s">
        <v>163</v>
      </c>
      <c r="U35" s="6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5">
        <v>31</v>
      </c>
      <c r="B36" s="66" t="s">
        <v>164</v>
      </c>
      <c r="C36" s="67">
        <v>2476</v>
      </c>
      <c r="D36" s="66" t="s">
        <v>165</v>
      </c>
      <c r="E36" s="66" t="s">
        <v>166</v>
      </c>
      <c r="F36" s="68" t="s">
        <v>91</v>
      </c>
      <c r="G36" s="66" t="s">
        <v>33</v>
      </c>
      <c r="H36" s="69"/>
      <c r="I36" s="70"/>
      <c r="J36" s="70"/>
      <c r="K36" s="70"/>
      <c r="L36" s="70">
        <v>2</v>
      </c>
      <c r="M36" s="70"/>
      <c r="N36" s="70" t="str">
        <f>SUM(I36:M36)</f>
        <v>0</v>
      </c>
      <c r="O36" s="71"/>
      <c r="P36" s="70"/>
      <c r="Q36" s="70">
        <v>370</v>
      </c>
      <c r="R36" s="70"/>
      <c r="S36" s="68"/>
      <c r="T36" s="68"/>
      <c r="U36" s="6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5">
        <v>32</v>
      </c>
      <c r="B37" s="66" t="s">
        <v>167</v>
      </c>
      <c r="C37" s="73">
        <v>6703</v>
      </c>
      <c r="D37" s="66" t="s">
        <v>168</v>
      </c>
      <c r="E37" s="66" t="s">
        <v>169</v>
      </c>
      <c r="F37" s="68" t="s">
        <v>38</v>
      </c>
      <c r="G37" s="66" t="s">
        <v>57</v>
      </c>
      <c r="H37" s="69"/>
      <c r="I37" s="70"/>
      <c r="J37" s="70">
        <v>20</v>
      </c>
      <c r="K37" s="70"/>
      <c r="L37" s="70"/>
      <c r="M37" s="70"/>
      <c r="N37" s="70" t="str">
        <f>SUM(I37:M37)</f>
        <v>0</v>
      </c>
      <c r="O37" s="71"/>
      <c r="P37" s="70"/>
      <c r="Q37" s="70">
        <v>3000</v>
      </c>
      <c r="R37" s="70"/>
      <c r="S37" s="68"/>
      <c r="T37" s="68" t="s">
        <v>170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3967</v>
      </c>
      <c r="D38" s="46" t="s">
        <v>172</v>
      </c>
      <c r="E38" s="46" t="s">
        <v>173</v>
      </c>
      <c r="F38" s="38" t="s">
        <v>44</v>
      </c>
      <c r="G38" s="46" t="s">
        <v>87</v>
      </c>
      <c r="H38" s="48"/>
      <c r="I38" s="49"/>
      <c r="J38" s="49">
        <v>10</v>
      </c>
      <c r="K38" s="49"/>
      <c r="L38" s="49"/>
      <c r="M38" s="49"/>
      <c r="N38" s="49" t="str">
        <f>SUM(I38:M38)</f>
        <v>0</v>
      </c>
      <c r="O38" s="50"/>
      <c r="P38" s="49">
        <v>1950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64</v>
      </c>
      <c r="C39" s="47">
        <v>1655</v>
      </c>
      <c r="D39" s="46" t="s">
        <v>175</v>
      </c>
      <c r="E39" s="46" t="s">
        <v>176</v>
      </c>
      <c r="F39" s="38" t="s">
        <v>91</v>
      </c>
      <c r="G39" s="46" t="s">
        <v>33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1250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5">
        <v>35</v>
      </c>
      <c r="B40" s="66" t="s">
        <v>178</v>
      </c>
      <c r="C40" s="67">
        <v>3002</v>
      </c>
      <c r="D40" s="66" t="s">
        <v>179</v>
      </c>
      <c r="E40" s="66" t="s">
        <v>180</v>
      </c>
      <c r="F40" s="68" t="s">
        <v>44</v>
      </c>
      <c r="G40" s="66" t="s">
        <v>68</v>
      </c>
      <c r="H40" s="69"/>
      <c r="I40" s="70"/>
      <c r="J40" s="70">
        <v>4</v>
      </c>
      <c r="K40" s="70"/>
      <c r="L40" s="70"/>
      <c r="M40" s="70"/>
      <c r="N40" s="70" t="str">
        <f>SUM(I40:M40)</f>
        <v>0</v>
      </c>
      <c r="O40" s="71"/>
      <c r="P40" s="70"/>
      <c r="Q40" s="70">
        <v>840</v>
      </c>
      <c r="R40" s="70"/>
      <c r="S40" s="68"/>
      <c r="T40" s="68" t="s">
        <v>181</v>
      </c>
      <c r="U40" s="6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5">
        <v>36</v>
      </c>
      <c r="B41" s="66" t="s">
        <v>182</v>
      </c>
      <c r="C41" s="67">
        <v>80001</v>
      </c>
      <c r="D41" s="66" t="s">
        <v>183</v>
      </c>
      <c r="E41" s="66" t="s">
        <v>184</v>
      </c>
      <c r="F41" s="68" t="s">
        <v>185</v>
      </c>
      <c r="G41" s="66" t="s">
        <v>68</v>
      </c>
      <c r="H41" s="69"/>
      <c r="I41" s="70">
        <v>30</v>
      </c>
      <c r="J41" s="70"/>
      <c r="K41" s="70"/>
      <c r="L41" s="70"/>
      <c r="M41" s="70"/>
      <c r="N41" s="70" t="str">
        <f>SUM(I41:M41)</f>
        <v>0</v>
      </c>
      <c r="O41" s="71"/>
      <c r="P41" s="70"/>
      <c r="Q41" s="70">
        <v>3420</v>
      </c>
      <c r="R41" s="70"/>
      <c r="S41" s="68"/>
      <c r="T41" s="68" t="s">
        <v>186</v>
      </c>
      <c r="U41" s="6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5550</v>
      </c>
      <c r="D42" s="46" t="s">
        <v>188</v>
      </c>
      <c r="E42" s="46" t="s">
        <v>189</v>
      </c>
      <c r="F42" s="38" t="s">
        <v>67</v>
      </c>
      <c r="G42" s="46" t="s">
        <v>74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64</v>
      </c>
      <c r="C43" s="47">
        <v>1830</v>
      </c>
      <c r="D43" s="46" t="s">
        <v>191</v>
      </c>
      <c r="E43" s="46" t="s">
        <v>192</v>
      </c>
      <c r="F43" s="38" t="s">
        <v>44</v>
      </c>
      <c r="G43" s="46" t="s">
        <v>45</v>
      </c>
      <c r="H43" s="48"/>
      <c r="I43" s="49"/>
      <c r="J43" s="49"/>
      <c r="K43" s="49"/>
      <c r="L43" s="49">
        <v>9</v>
      </c>
      <c r="M43" s="49"/>
      <c r="N43" s="49" t="str">
        <f>SUM(I43:M43)</f>
        <v>0</v>
      </c>
      <c r="O43" s="50"/>
      <c r="P43" s="49">
        <v>1395</v>
      </c>
      <c r="Q43" s="49"/>
      <c r="R43" s="49"/>
      <c r="S43" s="38"/>
      <c r="T43" s="38" t="s">
        <v>155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64</v>
      </c>
      <c r="C44" s="47">
        <v>93706</v>
      </c>
      <c r="D44" s="46" t="s">
        <v>193</v>
      </c>
      <c r="E44" s="46" t="s">
        <v>194</v>
      </c>
      <c r="F44" s="38" t="s">
        <v>195</v>
      </c>
      <c r="G44" s="46" t="s">
        <v>39</v>
      </c>
      <c r="H44" s="48"/>
      <c r="I44" s="49"/>
      <c r="J44" s="49"/>
      <c r="K44" s="49"/>
      <c r="L44" s="49">
        <v>6</v>
      </c>
      <c r="M44" s="49"/>
      <c r="N44" s="49" t="str">
        <f>SUM(I44:M44)</f>
        <v>0</v>
      </c>
      <c r="O44" s="50"/>
      <c r="P44" s="49">
        <v>1020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64</v>
      </c>
      <c r="C45" s="72">
        <v>94967</v>
      </c>
      <c r="D45" s="46" t="s">
        <v>197</v>
      </c>
      <c r="E45" s="46" t="s">
        <v>198</v>
      </c>
      <c r="F45" s="38" t="s">
        <v>38</v>
      </c>
      <c r="G45" s="46" t="s">
        <v>57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47">
        <v>5192</v>
      </c>
      <c r="D46" s="46" t="s">
        <v>201</v>
      </c>
      <c r="E46" s="46" t="s">
        <v>202</v>
      </c>
      <c r="F46" s="38" t="s">
        <v>203</v>
      </c>
      <c r="G46" s="46" t="s">
        <v>33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735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5">
        <v>42</v>
      </c>
      <c r="B47" s="66" t="s">
        <v>205</v>
      </c>
      <c r="C47" s="67">
        <v>500050</v>
      </c>
      <c r="D47" s="66" t="s">
        <v>206</v>
      </c>
      <c r="E47" s="66" t="s">
        <v>207</v>
      </c>
      <c r="F47" s="68" t="s">
        <v>44</v>
      </c>
      <c r="G47" s="66" t="s">
        <v>87</v>
      </c>
      <c r="H47" s="69"/>
      <c r="I47" s="70">
        <v>40</v>
      </c>
      <c r="J47" s="70"/>
      <c r="K47" s="70"/>
      <c r="L47" s="70"/>
      <c r="M47" s="70"/>
      <c r="N47" s="70" t="str">
        <f>SUM(I47:M47)</f>
        <v>0</v>
      </c>
      <c r="O47" s="71"/>
      <c r="P47" s="70"/>
      <c r="Q47" s="70">
        <v>3280</v>
      </c>
      <c r="R47" s="70"/>
      <c r="S47" s="68"/>
      <c r="T47" s="68" t="s">
        <v>208</v>
      </c>
      <c r="U47" s="6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64</v>
      </c>
      <c r="C48" s="47">
        <v>92399</v>
      </c>
      <c r="D48" s="46" t="s">
        <v>209</v>
      </c>
      <c r="E48" s="46" t="s">
        <v>210</v>
      </c>
      <c r="F48" s="38" t="s">
        <v>38</v>
      </c>
      <c r="G48" s="46" t="s">
        <v>39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1360</v>
      </c>
      <c r="Q48" s="49"/>
      <c r="R48" s="49">
        <v>90</v>
      </c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5">
        <v>44</v>
      </c>
      <c r="B49" s="66" t="s">
        <v>212</v>
      </c>
      <c r="C49" s="67">
        <v>3703</v>
      </c>
      <c r="D49" s="66" t="s">
        <v>213</v>
      </c>
      <c r="E49" s="66" t="s">
        <v>214</v>
      </c>
      <c r="F49" s="68" t="s">
        <v>215</v>
      </c>
      <c r="G49" s="66" t="s">
        <v>68</v>
      </c>
      <c r="H49" s="69"/>
      <c r="I49" s="70"/>
      <c r="J49" s="70"/>
      <c r="K49" s="70"/>
      <c r="L49" s="70">
        <v>6</v>
      </c>
      <c r="M49" s="70"/>
      <c r="N49" s="70" t="str">
        <f>SUM(I49:M49)</f>
        <v>0</v>
      </c>
      <c r="O49" s="71"/>
      <c r="P49" s="70"/>
      <c r="Q49" s="70">
        <v>1020</v>
      </c>
      <c r="R49" s="70"/>
      <c r="S49" s="68"/>
      <c r="T49" s="68" t="s">
        <v>216</v>
      </c>
      <c r="U49" s="6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47">
        <v>4537</v>
      </c>
      <c r="D50" s="46" t="s">
        <v>218</v>
      </c>
      <c r="E50" s="46" t="s">
        <v>219</v>
      </c>
      <c r="F50" s="38" t="s">
        <v>215</v>
      </c>
      <c r="G50" s="46" t="s">
        <v>62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490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5">
        <v>46</v>
      </c>
      <c r="B51" s="66" t="s">
        <v>221</v>
      </c>
      <c r="C51" s="67">
        <v>1963</v>
      </c>
      <c r="D51" s="66" t="s">
        <v>222</v>
      </c>
      <c r="E51" s="66" t="s">
        <v>223</v>
      </c>
      <c r="F51" s="68" t="s">
        <v>224</v>
      </c>
      <c r="G51" s="66" t="s">
        <v>87</v>
      </c>
      <c r="H51" s="69"/>
      <c r="I51" s="70"/>
      <c r="J51" s="70"/>
      <c r="K51" s="70"/>
      <c r="L51" s="70">
        <v>20</v>
      </c>
      <c r="M51" s="70"/>
      <c r="N51" s="70" t="str">
        <f>SUM(I51:M51)</f>
        <v>0</v>
      </c>
      <c r="O51" s="71"/>
      <c r="P51" s="70"/>
      <c r="Q51" s="70">
        <v>2800</v>
      </c>
      <c r="R51" s="70"/>
      <c r="S51" s="68"/>
      <c r="T51" s="68" t="s">
        <v>225</v>
      </c>
      <c r="U51" s="6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47">
        <v>691</v>
      </c>
      <c r="D52" s="46" t="s">
        <v>227</v>
      </c>
      <c r="E52" s="46" t="s">
        <v>228</v>
      </c>
      <c r="F52" s="38" t="s">
        <v>38</v>
      </c>
      <c r="G52" s="46" t="s">
        <v>74</v>
      </c>
      <c r="H52" s="48"/>
      <c r="I52" s="49"/>
      <c r="J52" s="49"/>
      <c r="K52" s="49"/>
      <c r="L52" s="49">
        <v>7</v>
      </c>
      <c r="M52" s="49"/>
      <c r="N52" s="49" t="str">
        <f>SUM(I52:M52)</f>
        <v>0</v>
      </c>
      <c r="O52" s="50"/>
      <c r="P52" s="49">
        <v>1050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64</v>
      </c>
      <c r="C53" s="47">
        <v>94588</v>
      </c>
      <c r="D53" s="46" t="s">
        <v>230</v>
      </c>
      <c r="E53" s="46" t="s">
        <v>231</v>
      </c>
      <c r="F53" s="38" t="s">
        <v>38</v>
      </c>
      <c r="G53" s="46" t="s">
        <v>45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233</v>
      </c>
      <c r="C54" s="72">
        <v>4960</v>
      </c>
      <c r="D54" s="46" t="s">
        <v>234</v>
      </c>
      <c r="E54" s="46" t="s">
        <v>235</v>
      </c>
      <c r="F54" s="38" t="s">
        <v>236</v>
      </c>
      <c r="G54" s="46" t="s">
        <v>62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47"/>
      <c r="D55" s="46" t="s">
        <v>239</v>
      </c>
      <c r="E55" s="46" t="s">
        <v>240</v>
      </c>
      <c r="F55" s="38" t="s">
        <v>91</v>
      </c>
      <c r="G55" s="46" t="s">
        <v>45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 t="s">
        <v>241</v>
      </c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5">
        <v>51</v>
      </c>
      <c r="B56" s="66" t="s">
        <v>243</v>
      </c>
      <c r="C56" s="67">
        <v>500044</v>
      </c>
      <c r="D56" s="66" t="s">
        <v>244</v>
      </c>
      <c r="E56" s="66" t="s">
        <v>245</v>
      </c>
      <c r="F56" s="68" t="s">
        <v>38</v>
      </c>
      <c r="G56" s="66" t="s">
        <v>62</v>
      </c>
      <c r="H56" s="69"/>
      <c r="I56" s="70">
        <v>120</v>
      </c>
      <c r="J56" s="70"/>
      <c r="K56" s="70"/>
      <c r="L56" s="70"/>
      <c r="M56" s="70"/>
      <c r="N56" s="70" t="str">
        <f>SUM(I56:M56)</f>
        <v>0</v>
      </c>
      <c r="O56" s="71"/>
      <c r="P56" s="70"/>
      <c r="Q56" s="70">
        <v>11160</v>
      </c>
      <c r="R56" s="70"/>
      <c r="S56" s="68"/>
      <c r="T56" s="68" t="s">
        <v>246</v>
      </c>
      <c r="U56" s="6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5">
        <v>52</v>
      </c>
      <c r="B57" s="66" t="s">
        <v>247</v>
      </c>
      <c r="C57" s="67">
        <v>4026</v>
      </c>
      <c r="D57" s="66" t="s">
        <v>248</v>
      </c>
      <c r="E57" s="66" t="s">
        <v>249</v>
      </c>
      <c r="F57" s="68" t="s">
        <v>38</v>
      </c>
      <c r="G57" s="66" t="s">
        <v>87</v>
      </c>
      <c r="H57" s="69"/>
      <c r="I57" s="70"/>
      <c r="J57" s="70"/>
      <c r="K57" s="70">
        <v>50</v>
      </c>
      <c r="L57" s="70"/>
      <c r="M57" s="70"/>
      <c r="N57" s="70" t="str">
        <f>SUM(I57:M57)</f>
        <v>0</v>
      </c>
      <c r="O57" s="71"/>
      <c r="P57" s="70"/>
      <c r="Q57" s="70">
        <v>6000</v>
      </c>
      <c r="R57" s="70"/>
      <c r="S57" s="68"/>
      <c r="T57" s="68" t="s">
        <v>250</v>
      </c>
      <c r="U57" s="6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47">
        <v>1824</v>
      </c>
      <c r="D58" s="46" t="s">
        <v>252</v>
      </c>
      <c r="E58" s="46" t="s">
        <v>253</v>
      </c>
      <c r="F58" s="38" t="s">
        <v>254</v>
      </c>
      <c r="G58" s="46" t="s">
        <v>33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800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64</v>
      </c>
      <c r="C59" s="47">
        <v>3986</v>
      </c>
      <c r="D59" s="46" t="s">
        <v>256</v>
      </c>
      <c r="E59" s="46" t="s">
        <v>257</v>
      </c>
      <c r="F59" s="38" t="s">
        <v>38</v>
      </c>
      <c r="G59" s="46" t="s">
        <v>74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5767</v>
      </c>
      <c r="D60" s="46" t="s">
        <v>260</v>
      </c>
      <c r="E60" s="46" t="s">
        <v>261</v>
      </c>
      <c r="F60" s="38" t="s">
        <v>38</v>
      </c>
      <c r="G60" s="46" t="s">
        <v>45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720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5">
        <v>56</v>
      </c>
      <c r="B61" s="66" t="s">
        <v>263</v>
      </c>
      <c r="C61" s="73">
        <v>6590</v>
      </c>
      <c r="D61" s="66" t="s">
        <v>264</v>
      </c>
      <c r="E61" s="66" t="s">
        <v>265</v>
      </c>
      <c r="F61" s="68" t="s">
        <v>91</v>
      </c>
      <c r="G61" s="66" t="s">
        <v>68</v>
      </c>
      <c r="H61" s="69"/>
      <c r="I61" s="70"/>
      <c r="J61" s="70">
        <v>10</v>
      </c>
      <c r="K61" s="70"/>
      <c r="L61" s="70"/>
      <c r="M61" s="70"/>
      <c r="N61" s="70" t="str">
        <f>SUM(I61:M61)</f>
        <v>0</v>
      </c>
      <c r="O61" s="71"/>
      <c r="P61" s="70"/>
      <c r="Q61" s="70">
        <v>1880</v>
      </c>
      <c r="R61" s="70"/>
      <c r="S61" s="68"/>
      <c r="T61" s="68" t="s">
        <v>266</v>
      </c>
      <c r="U61" s="6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47">
        <v>4528</v>
      </c>
      <c r="D62" s="46" t="s">
        <v>268</v>
      </c>
      <c r="E62" s="46" t="s">
        <v>269</v>
      </c>
      <c r="F62" s="38" t="s">
        <v>91</v>
      </c>
      <c r="G62" s="46" t="s">
        <v>87</v>
      </c>
      <c r="H62" s="48"/>
      <c r="I62" s="49"/>
      <c r="J62" s="49">
        <v>7</v>
      </c>
      <c r="K62" s="49"/>
      <c r="L62" s="49"/>
      <c r="M62" s="49"/>
      <c r="N62" s="49" t="str">
        <f>SUM(I62:M62)</f>
        <v>0</v>
      </c>
      <c r="O62" s="50"/>
      <c r="P62" s="49">
        <v>1610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64</v>
      </c>
      <c r="C63" s="47">
        <v>2501</v>
      </c>
      <c r="D63" s="46" t="s">
        <v>271</v>
      </c>
      <c r="E63" s="46" t="s">
        <v>272</v>
      </c>
      <c r="F63" s="38" t="s">
        <v>273</v>
      </c>
      <c r="G63" s="46" t="s">
        <v>33</v>
      </c>
      <c r="H63" s="48"/>
      <c r="I63" s="49"/>
      <c r="J63" s="49"/>
      <c r="K63" s="49"/>
      <c r="L63" s="49">
        <v>8</v>
      </c>
      <c r="M63" s="49"/>
      <c r="N63" s="49" t="str">
        <f>SUM(I63:M63)</f>
        <v>0</v>
      </c>
      <c r="O63" s="50"/>
      <c r="P63" s="49">
        <v>1240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5">
        <v>59</v>
      </c>
      <c r="B64" s="66" t="s">
        <v>182</v>
      </c>
      <c r="C64" s="67">
        <v>80001</v>
      </c>
      <c r="D64" s="66" t="s">
        <v>275</v>
      </c>
      <c r="E64" s="66" t="s">
        <v>276</v>
      </c>
      <c r="F64" s="68" t="s">
        <v>38</v>
      </c>
      <c r="G64" s="66" t="s">
        <v>57</v>
      </c>
      <c r="H64" s="69"/>
      <c r="I64" s="70">
        <v>25</v>
      </c>
      <c r="J64" s="70"/>
      <c r="K64" s="70"/>
      <c r="L64" s="70"/>
      <c r="M64" s="70"/>
      <c r="N64" s="70" t="str">
        <f>SUM(I64:M64)</f>
        <v>0</v>
      </c>
      <c r="O64" s="71"/>
      <c r="P64" s="70"/>
      <c r="Q64" s="70">
        <v>0</v>
      </c>
      <c r="R64" s="70"/>
      <c r="S64" s="68"/>
      <c r="T64" s="68" t="s">
        <v>277</v>
      </c>
      <c r="U64" s="6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47</v>
      </c>
      <c r="C65" s="72">
        <v>60085</v>
      </c>
      <c r="D65" s="46" t="s">
        <v>278</v>
      </c>
      <c r="E65" s="46" t="s">
        <v>279</v>
      </c>
      <c r="F65" s="38" t="s">
        <v>280</v>
      </c>
      <c r="G65" s="46" t="s">
        <v>68</v>
      </c>
      <c r="H65" s="48"/>
      <c r="I65" s="49"/>
      <c r="J65" s="49"/>
      <c r="K65" s="49"/>
      <c r="L65" s="49">
        <v>6</v>
      </c>
      <c r="M65" s="49"/>
      <c r="N65" s="49" t="str">
        <f>SUM(I65:M65)</f>
        <v>0</v>
      </c>
      <c r="O65" s="50"/>
      <c r="P65" s="49">
        <v>660</v>
      </c>
      <c r="Q65" s="49"/>
      <c r="R65" s="49"/>
      <c r="S65" s="38" t="s">
        <v>144</v>
      </c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64</v>
      </c>
      <c r="C66" s="47">
        <v>1960</v>
      </c>
      <c r="D66" s="46" t="s">
        <v>282</v>
      </c>
      <c r="E66" s="46" t="s">
        <v>283</v>
      </c>
      <c r="F66" s="38" t="s">
        <v>38</v>
      </c>
      <c r="G66" s="46" t="s">
        <v>68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540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64</v>
      </c>
      <c r="C67" s="47">
        <v>3290</v>
      </c>
      <c r="D67" s="46" t="s">
        <v>285</v>
      </c>
      <c r="E67" s="46" t="s">
        <v>286</v>
      </c>
      <c r="F67" s="38" t="s">
        <v>38</v>
      </c>
      <c r="G67" s="46" t="s">
        <v>74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360</v>
      </c>
      <c r="Q67" s="49"/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5">
        <v>63</v>
      </c>
      <c r="B68" s="66" t="s">
        <v>288</v>
      </c>
      <c r="C68" s="67">
        <v>3038</v>
      </c>
      <c r="D68" s="66" t="s">
        <v>289</v>
      </c>
      <c r="E68" s="66" t="s">
        <v>290</v>
      </c>
      <c r="F68" s="68" t="s">
        <v>91</v>
      </c>
      <c r="G68" s="66" t="s">
        <v>68</v>
      </c>
      <c r="H68" s="69"/>
      <c r="I68" s="70"/>
      <c r="J68" s="70">
        <v>3</v>
      </c>
      <c r="K68" s="70"/>
      <c r="L68" s="70"/>
      <c r="M68" s="70"/>
      <c r="N68" s="70" t="str">
        <f>SUM(I68:M68)</f>
        <v>0</v>
      </c>
      <c r="O68" s="71"/>
      <c r="P68" s="70"/>
      <c r="Q68" s="70">
        <v>720</v>
      </c>
      <c r="R68" s="70"/>
      <c r="S68" s="68"/>
      <c r="T68" s="68" t="s">
        <v>291</v>
      </c>
      <c r="U68" s="6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64</v>
      </c>
      <c r="C69" s="47">
        <v>92557</v>
      </c>
      <c r="D69" s="46" t="s">
        <v>292</v>
      </c>
      <c r="E69" s="46" t="s">
        <v>293</v>
      </c>
      <c r="F69" s="38" t="s">
        <v>294</v>
      </c>
      <c r="G69" s="46" t="s">
        <v>68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540</v>
      </c>
      <c r="Q69" s="49"/>
      <c r="R69" s="49"/>
      <c r="S69" s="38" t="s">
        <v>144</v>
      </c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64</v>
      </c>
      <c r="C70" s="47">
        <v>1507</v>
      </c>
      <c r="D70" s="46" t="s">
        <v>296</v>
      </c>
      <c r="E70" s="46" t="s">
        <v>297</v>
      </c>
      <c r="F70" s="38" t="s">
        <v>298</v>
      </c>
      <c r="G70" s="46" t="s">
        <v>57</v>
      </c>
      <c r="H70" s="48"/>
      <c r="I70" s="49"/>
      <c r="J70" s="49"/>
      <c r="K70" s="49"/>
      <c r="L70" s="49">
        <v>12</v>
      </c>
      <c r="M70" s="49"/>
      <c r="N70" s="49" t="str">
        <f>SUM(I70:M70)</f>
        <v>0</v>
      </c>
      <c r="O70" s="50"/>
      <c r="P70" s="49">
        <v>1560</v>
      </c>
      <c r="Q70" s="49"/>
      <c r="R70" s="49"/>
      <c r="S70" s="38"/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64</v>
      </c>
      <c r="C71" s="47">
        <v>3068</v>
      </c>
      <c r="D71" s="46" t="s">
        <v>300</v>
      </c>
      <c r="E71" s="46" t="s">
        <v>301</v>
      </c>
      <c r="F71" s="38" t="s">
        <v>38</v>
      </c>
      <c r="G71" s="46" t="s">
        <v>68</v>
      </c>
      <c r="H71" s="48"/>
      <c r="I71" s="49"/>
      <c r="J71" s="49"/>
      <c r="K71" s="49"/>
      <c r="L71" s="49">
        <v>8</v>
      </c>
      <c r="M71" s="49"/>
      <c r="N71" s="49" t="str">
        <f>SUM(I71:M71)</f>
        <v>0</v>
      </c>
      <c r="O71" s="50"/>
      <c r="P71" s="49">
        <v>1280</v>
      </c>
      <c r="Q71" s="49"/>
      <c r="R71" s="49">
        <v>40</v>
      </c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5">
        <v>67</v>
      </c>
      <c r="B72" s="66" t="s">
        <v>303</v>
      </c>
      <c r="C72" s="67">
        <v>6809</v>
      </c>
      <c r="D72" s="66" t="s">
        <v>304</v>
      </c>
      <c r="E72" s="66" t="s">
        <v>305</v>
      </c>
      <c r="F72" s="68" t="s">
        <v>91</v>
      </c>
      <c r="G72" s="66" t="s">
        <v>45</v>
      </c>
      <c r="H72" s="69"/>
      <c r="I72" s="70"/>
      <c r="J72" s="70"/>
      <c r="K72" s="70"/>
      <c r="L72" s="70">
        <v>12</v>
      </c>
      <c r="M72" s="70"/>
      <c r="N72" s="70" t="str">
        <f>SUM(I72:M72)</f>
        <v>0</v>
      </c>
      <c r="O72" s="71"/>
      <c r="P72" s="70"/>
      <c r="Q72" s="70">
        <v>1620</v>
      </c>
      <c r="R72" s="70">
        <v>60</v>
      </c>
      <c r="S72" s="68"/>
      <c r="T72" s="68" t="s">
        <v>306</v>
      </c>
      <c r="U72" s="6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47"/>
      <c r="D73" s="46" t="s">
        <v>308</v>
      </c>
      <c r="E73" s="46" t="s">
        <v>309</v>
      </c>
      <c r="F73" s="38" t="s">
        <v>38</v>
      </c>
      <c r="G73" s="46" t="s">
        <v>39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4650</v>
      </c>
      <c r="Q73" s="49"/>
      <c r="R73" s="49"/>
      <c r="S73" s="38" t="s">
        <v>310</v>
      </c>
      <c r="T73" s="38" t="s">
        <v>311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312</v>
      </c>
      <c r="C74" s="47">
        <v>1929</v>
      </c>
      <c r="D74" s="46" t="s">
        <v>313</v>
      </c>
      <c r="E74" s="46" t="s">
        <v>314</v>
      </c>
      <c r="F74" s="38" t="s">
        <v>67</v>
      </c>
      <c r="G74" s="46" t="s">
        <v>33</v>
      </c>
      <c r="H74" s="48"/>
      <c r="I74" s="49"/>
      <c r="J74" s="49"/>
      <c r="K74" s="49">
        <v>20</v>
      </c>
      <c r="L74" s="49"/>
      <c r="M74" s="49"/>
      <c r="N74" s="49" t="str">
        <f>SUM(I74:M74)</f>
        <v>0</v>
      </c>
      <c r="O74" s="50"/>
      <c r="P74" s="49">
        <v>2500</v>
      </c>
      <c r="Q74" s="49"/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64</v>
      </c>
      <c r="C75" s="72">
        <v>94552</v>
      </c>
      <c r="D75" s="46" t="s">
        <v>316</v>
      </c>
      <c r="E75" s="46" t="s">
        <v>317</v>
      </c>
      <c r="F75" s="38" t="s">
        <v>318</v>
      </c>
      <c r="G75" s="46" t="s">
        <v>74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 t="s">
        <v>144</v>
      </c>
      <c r="T75" s="38" t="s">
        <v>319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5">
        <v>71</v>
      </c>
      <c r="B76" s="66" t="s">
        <v>320</v>
      </c>
      <c r="C76" s="67">
        <v>500049</v>
      </c>
      <c r="D76" s="66" t="s">
        <v>321</v>
      </c>
      <c r="E76" s="66" t="s">
        <v>322</v>
      </c>
      <c r="F76" s="68" t="s">
        <v>44</v>
      </c>
      <c r="G76" s="66" t="s">
        <v>33</v>
      </c>
      <c r="H76" s="69"/>
      <c r="I76" s="70"/>
      <c r="J76" s="70"/>
      <c r="K76" s="70">
        <v>6</v>
      </c>
      <c r="L76" s="70"/>
      <c r="M76" s="70"/>
      <c r="N76" s="70" t="str">
        <f>SUM(I76:M76)</f>
        <v>0</v>
      </c>
      <c r="O76" s="71"/>
      <c r="P76" s="70"/>
      <c r="Q76" s="70">
        <v>804</v>
      </c>
      <c r="R76" s="70">
        <v>90</v>
      </c>
      <c r="S76" s="68"/>
      <c r="T76" s="68" t="s">
        <v>323</v>
      </c>
      <c r="U76" s="6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324</v>
      </c>
      <c r="C77" s="47">
        <v>3164</v>
      </c>
      <c r="D77" s="46" t="s">
        <v>325</v>
      </c>
      <c r="E77" s="46" t="s">
        <v>326</v>
      </c>
      <c r="F77" s="38" t="s">
        <v>38</v>
      </c>
      <c r="G77" s="46" t="s">
        <v>33</v>
      </c>
      <c r="H77" s="48"/>
      <c r="I77" s="49"/>
      <c r="J77" s="49">
        <v>9</v>
      </c>
      <c r="K77" s="49"/>
      <c r="L77" s="49"/>
      <c r="M77" s="49"/>
      <c r="N77" s="49" t="str">
        <f>SUM(I77:M77)</f>
        <v>0</v>
      </c>
      <c r="O77" s="50"/>
      <c r="P77" s="49">
        <v>1665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328</v>
      </c>
      <c r="C78" s="47">
        <v>555</v>
      </c>
      <c r="D78" s="46" t="s">
        <v>329</v>
      </c>
      <c r="E78" s="46" t="s">
        <v>330</v>
      </c>
      <c r="F78" s="38" t="s">
        <v>331</v>
      </c>
      <c r="G78" s="46" t="s">
        <v>62</v>
      </c>
      <c r="H78" s="48"/>
      <c r="I78" s="49"/>
      <c r="J78" s="49"/>
      <c r="K78" s="49">
        <v>8</v>
      </c>
      <c r="L78" s="49"/>
      <c r="M78" s="49"/>
      <c r="N78" s="49" t="str">
        <f>SUM(I78:M78)</f>
        <v>0</v>
      </c>
      <c r="O78" s="50"/>
      <c r="P78" s="49">
        <v>960</v>
      </c>
      <c r="Q78" s="49"/>
      <c r="R78" s="49"/>
      <c r="S78" s="38"/>
      <c r="T78" s="38" t="s">
        <v>332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333</v>
      </c>
      <c r="C79" s="47">
        <v>584</v>
      </c>
      <c r="D79" s="46" t="s">
        <v>334</v>
      </c>
      <c r="E79" s="46" t="s">
        <v>335</v>
      </c>
      <c r="F79" s="38" t="s">
        <v>38</v>
      </c>
      <c r="G79" s="46" t="s">
        <v>39</v>
      </c>
      <c r="H79" s="48"/>
      <c r="I79" s="49"/>
      <c r="J79" s="49"/>
      <c r="K79" s="49">
        <v>6</v>
      </c>
      <c r="L79" s="49"/>
      <c r="M79" s="49"/>
      <c r="N79" s="49" t="str">
        <f>SUM(I79:M79)</f>
        <v>0</v>
      </c>
      <c r="O79" s="50"/>
      <c r="P79" s="49">
        <v>990</v>
      </c>
      <c r="Q79" s="49"/>
      <c r="R79" s="49"/>
      <c r="S79" s="38"/>
      <c r="T79" s="38" t="s">
        <v>336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5">
        <v>75</v>
      </c>
      <c r="B80" s="66" t="s">
        <v>337</v>
      </c>
      <c r="C80" s="67">
        <v>2357</v>
      </c>
      <c r="D80" s="66" t="s">
        <v>338</v>
      </c>
      <c r="E80" s="66" t="s">
        <v>339</v>
      </c>
      <c r="F80" s="68" t="s">
        <v>340</v>
      </c>
      <c r="G80" s="66" t="s">
        <v>74</v>
      </c>
      <c r="H80" s="69"/>
      <c r="I80" s="70"/>
      <c r="J80" s="70"/>
      <c r="K80" s="70"/>
      <c r="L80" s="70">
        <v>28</v>
      </c>
      <c r="M80" s="70"/>
      <c r="N80" s="70" t="str">
        <f>SUM(I80:M80)</f>
        <v>0</v>
      </c>
      <c r="O80" s="71"/>
      <c r="P80" s="70"/>
      <c r="Q80" s="70">
        <v>3640</v>
      </c>
      <c r="R80" s="70"/>
      <c r="S80" s="68"/>
      <c r="T80" s="68" t="s">
        <v>341</v>
      </c>
      <c r="U80" s="6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64</v>
      </c>
      <c r="C81" s="47">
        <v>1471</v>
      </c>
      <c r="D81" s="46" t="s">
        <v>342</v>
      </c>
      <c r="E81" s="46" t="s">
        <v>343</v>
      </c>
      <c r="F81" s="38" t="s">
        <v>344</v>
      </c>
      <c r="G81" s="46" t="s">
        <v>57</v>
      </c>
      <c r="H81" s="48"/>
      <c r="I81" s="49"/>
      <c r="J81" s="49"/>
      <c r="K81" s="49"/>
      <c r="L81" s="49">
        <v>0</v>
      </c>
      <c r="M81" s="49"/>
      <c r="N81" s="49" t="str">
        <f>SUM(I81:M81)</f>
        <v>0</v>
      </c>
      <c r="O81" s="50"/>
      <c r="P81" s="49">
        <v>0</v>
      </c>
      <c r="Q81" s="49"/>
      <c r="R81" s="49"/>
      <c r="S81" s="38"/>
      <c r="T81" s="38" t="s">
        <v>345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5">
        <v>77</v>
      </c>
      <c r="B82" s="66" t="s">
        <v>346</v>
      </c>
      <c r="C82" s="67">
        <v>1026</v>
      </c>
      <c r="D82" s="66" t="s">
        <v>347</v>
      </c>
      <c r="E82" s="66" t="s">
        <v>348</v>
      </c>
      <c r="F82" s="68" t="s">
        <v>38</v>
      </c>
      <c r="G82" s="66" t="s">
        <v>33</v>
      </c>
      <c r="H82" s="69"/>
      <c r="I82" s="70"/>
      <c r="J82" s="70"/>
      <c r="K82" s="70">
        <v>5</v>
      </c>
      <c r="L82" s="70"/>
      <c r="M82" s="70"/>
      <c r="N82" s="70" t="str">
        <f>SUM(I82:M82)</f>
        <v>0</v>
      </c>
      <c r="O82" s="71"/>
      <c r="P82" s="70"/>
      <c r="Q82" s="70">
        <v>900</v>
      </c>
      <c r="R82" s="70"/>
      <c r="S82" s="68"/>
      <c r="T82" s="68" t="s">
        <v>349</v>
      </c>
      <c r="U82" s="6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350</v>
      </c>
      <c r="C83" s="72">
        <v>6783</v>
      </c>
      <c r="D83" s="46" t="s">
        <v>351</v>
      </c>
      <c r="E83" s="46" t="s">
        <v>352</v>
      </c>
      <c r="F83" s="38" t="s">
        <v>32</v>
      </c>
      <c r="G83" s="46" t="s">
        <v>57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/>
      <c r="P83" s="49">
        <v>400</v>
      </c>
      <c r="Q83" s="49"/>
      <c r="R83" s="49">
        <v>20</v>
      </c>
      <c r="S83" s="38"/>
      <c r="T83" s="38" t="s">
        <v>353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354</v>
      </c>
      <c r="C84" s="47"/>
      <c r="D84" s="46" t="s">
        <v>355</v>
      </c>
      <c r="E84" s="46" t="s">
        <v>356</v>
      </c>
      <c r="F84" s="38" t="s">
        <v>38</v>
      </c>
      <c r="G84" s="46" t="s">
        <v>33</v>
      </c>
      <c r="H84" s="48"/>
      <c r="I84" s="49"/>
      <c r="J84" s="49"/>
      <c r="K84" s="49"/>
      <c r="L84" s="49"/>
      <c r="M84" s="49"/>
      <c r="N84" s="49" t="str">
        <f>SUM(I84:M84)</f>
        <v>0</v>
      </c>
      <c r="O84" s="50"/>
      <c r="P84" s="49">
        <v>0</v>
      </c>
      <c r="Q84" s="49"/>
      <c r="R84" s="49"/>
      <c r="S84" s="38" t="s">
        <v>357</v>
      </c>
      <c r="T84" s="38" t="s">
        <v>358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359</v>
      </c>
      <c r="C85" s="47">
        <v>1428</v>
      </c>
      <c r="D85" s="46" t="s">
        <v>360</v>
      </c>
      <c r="E85" s="46" t="s">
        <v>361</v>
      </c>
      <c r="F85" s="38" t="s">
        <v>38</v>
      </c>
      <c r="G85" s="46" t="s">
        <v>57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500</v>
      </c>
      <c r="Q85" s="49"/>
      <c r="R85" s="49">
        <v>40</v>
      </c>
      <c r="S85" s="38"/>
      <c r="T85" s="38" t="s">
        <v>362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363</v>
      </c>
      <c r="C86" s="47">
        <v>4194</v>
      </c>
      <c r="D86" s="46" t="s">
        <v>364</v>
      </c>
      <c r="E86" s="46" t="s">
        <v>365</v>
      </c>
      <c r="F86" s="38" t="s">
        <v>366</v>
      </c>
      <c r="G86" s="46" t="s">
        <v>45</v>
      </c>
      <c r="H86" s="48"/>
      <c r="I86" s="49"/>
      <c r="J86" s="49">
        <v>4</v>
      </c>
      <c r="K86" s="49"/>
      <c r="L86" s="49"/>
      <c r="M86" s="49"/>
      <c r="N86" s="49" t="str">
        <f>SUM(I86:M86)</f>
        <v>0</v>
      </c>
      <c r="O86" s="50"/>
      <c r="P86" s="49">
        <v>760</v>
      </c>
      <c r="Q86" s="49"/>
      <c r="R86" s="49"/>
      <c r="S86" s="38"/>
      <c r="T86" s="38" t="s">
        <v>367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5">
        <v>82</v>
      </c>
      <c r="B87" s="66" t="s">
        <v>368</v>
      </c>
      <c r="C87" s="67">
        <v>2763</v>
      </c>
      <c r="D87" s="66" t="s">
        <v>369</v>
      </c>
      <c r="E87" s="66" t="s">
        <v>370</v>
      </c>
      <c r="F87" s="68" t="s">
        <v>44</v>
      </c>
      <c r="G87" s="66" t="s">
        <v>87</v>
      </c>
      <c r="H87" s="69"/>
      <c r="I87" s="70"/>
      <c r="J87" s="70"/>
      <c r="K87" s="70"/>
      <c r="L87" s="70">
        <v>2</v>
      </c>
      <c r="M87" s="70"/>
      <c r="N87" s="70" t="str">
        <f>SUM(I87:M87)</f>
        <v>0</v>
      </c>
      <c r="O87" s="71"/>
      <c r="P87" s="70"/>
      <c r="Q87" s="70">
        <v>370</v>
      </c>
      <c r="R87" s="70"/>
      <c r="S87" s="68"/>
      <c r="T87" s="68" t="s">
        <v>371</v>
      </c>
      <c r="U87" s="6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233</v>
      </c>
      <c r="C88" s="47">
        <v>94463</v>
      </c>
      <c r="D88" s="46" t="s">
        <v>372</v>
      </c>
      <c r="E88" s="46" t="s">
        <v>373</v>
      </c>
      <c r="F88" s="38" t="s">
        <v>374</v>
      </c>
      <c r="G88" s="46" t="s">
        <v>87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410</v>
      </c>
      <c r="Q88" s="49"/>
      <c r="R88" s="49">
        <v>40</v>
      </c>
      <c r="S88" s="38"/>
      <c r="T88" s="38" t="s">
        <v>375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5">
        <v>84</v>
      </c>
      <c r="B89" s="66" t="s">
        <v>376</v>
      </c>
      <c r="C89" s="67">
        <v>2517</v>
      </c>
      <c r="D89" s="66" t="s">
        <v>377</v>
      </c>
      <c r="E89" s="66" t="s">
        <v>378</v>
      </c>
      <c r="F89" s="68" t="s">
        <v>38</v>
      </c>
      <c r="G89" s="66" t="s">
        <v>45</v>
      </c>
      <c r="H89" s="69"/>
      <c r="I89" s="70"/>
      <c r="J89" s="70"/>
      <c r="K89" s="70"/>
      <c r="L89" s="70">
        <v>15</v>
      </c>
      <c r="M89" s="70"/>
      <c r="N89" s="70" t="str">
        <f>SUM(I89:M89)</f>
        <v>0</v>
      </c>
      <c r="O89" s="71"/>
      <c r="P89" s="70"/>
      <c r="Q89" s="70">
        <v>2025</v>
      </c>
      <c r="R89" s="70">
        <v>75</v>
      </c>
      <c r="S89" s="68"/>
      <c r="T89" s="68" t="s">
        <v>379</v>
      </c>
      <c r="U89" s="6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5">
        <v>85</v>
      </c>
      <c r="B90" s="66" t="s">
        <v>380</v>
      </c>
      <c r="C90" s="73">
        <v>60067</v>
      </c>
      <c r="D90" s="66" t="s">
        <v>381</v>
      </c>
      <c r="E90" s="66" t="s">
        <v>382</v>
      </c>
      <c r="F90" s="68" t="s">
        <v>280</v>
      </c>
      <c r="G90" s="66" t="s">
        <v>39</v>
      </c>
      <c r="H90" s="69"/>
      <c r="I90" s="70"/>
      <c r="J90" s="70"/>
      <c r="K90" s="70"/>
      <c r="L90" s="70">
        <v>5</v>
      </c>
      <c r="M90" s="70"/>
      <c r="N90" s="70" t="str">
        <f>SUM(I90:M90)</f>
        <v>0</v>
      </c>
      <c r="O90" s="71"/>
      <c r="P90" s="70"/>
      <c r="Q90" s="70">
        <v>550</v>
      </c>
      <c r="R90" s="70"/>
      <c r="S90" s="68"/>
      <c r="T90" s="68" t="s">
        <v>383</v>
      </c>
      <c r="U90" s="6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5">
        <v>86</v>
      </c>
      <c r="B91" s="66" t="s">
        <v>384</v>
      </c>
      <c r="C91" s="67">
        <v>2067</v>
      </c>
      <c r="D91" s="66" t="s">
        <v>385</v>
      </c>
      <c r="E91" s="66" t="s">
        <v>386</v>
      </c>
      <c r="F91" s="68" t="s">
        <v>91</v>
      </c>
      <c r="G91" s="66" t="s">
        <v>33</v>
      </c>
      <c r="H91" s="69"/>
      <c r="I91" s="70"/>
      <c r="J91" s="70"/>
      <c r="K91" s="70"/>
      <c r="L91" s="70">
        <v>3</v>
      </c>
      <c r="M91" s="70"/>
      <c r="N91" s="70" t="str">
        <f>SUM(I91:M91)</f>
        <v>0</v>
      </c>
      <c r="O91" s="71"/>
      <c r="P91" s="70"/>
      <c r="Q91" s="70">
        <v>525</v>
      </c>
      <c r="R91" s="70"/>
      <c r="S91" s="68"/>
      <c r="T91" s="68" t="s">
        <v>362</v>
      </c>
      <c r="U91" s="6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387</v>
      </c>
      <c r="C92" s="47">
        <v>5120</v>
      </c>
      <c r="D92" s="46" t="s">
        <v>388</v>
      </c>
      <c r="E92" s="46" t="s">
        <v>389</v>
      </c>
      <c r="F92" s="38" t="s">
        <v>44</v>
      </c>
      <c r="G92" s="46" t="s">
        <v>57</v>
      </c>
      <c r="H92" s="48"/>
      <c r="I92" s="49"/>
      <c r="J92" s="49"/>
      <c r="K92" s="49">
        <v>3</v>
      </c>
      <c r="L92" s="49"/>
      <c r="M92" s="49"/>
      <c r="N92" s="49" t="str">
        <f>SUM(I92:M92)</f>
        <v>0</v>
      </c>
      <c r="O92" s="50"/>
      <c r="P92" s="49">
        <v>570</v>
      </c>
      <c r="Q92" s="49"/>
      <c r="R92" s="49"/>
      <c r="S92" s="38"/>
      <c r="T92" s="38" t="s">
        <v>390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8">
        <v>88</v>
      </c>
      <c r="B93" s="59" t="s">
        <v>391</v>
      </c>
      <c r="C93" s="73">
        <v>60060</v>
      </c>
      <c r="D93" s="59" t="s">
        <v>392</v>
      </c>
      <c r="E93" s="59" t="s">
        <v>393</v>
      </c>
      <c r="F93" s="61" t="s">
        <v>280</v>
      </c>
      <c r="G93" s="59" t="s">
        <v>45</v>
      </c>
      <c r="H93" s="62"/>
      <c r="I93" s="63"/>
      <c r="J93" s="63"/>
      <c r="K93" s="63"/>
      <c r="L93" s="63">
        <v>4</v>
      </c>
      <c r="M93" s="63"/>
      <c r="N93" s="63" t="str">
        <f>SUM(I93:M93)</f>
        <v>0</v>
      </c>
      <c r="O93" s="64"/>
      <c r="P93" s="63"/>
      <c r="Q93" s="63">
        <v>440</v>
      </c>
      <c r="R93" s="63"/>
      <c r="S93" s="61"/>
      <c r="T93" s="61" t="s">
        <v>394</v>
      </c>
      <c r="U93" s="6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64</v>
      </c>
      <c r="C94" s="47">
        <v>93143</v>
      </c>
      <c r="D94" s="46" t="s">
        <v>395</v>
      </c>
      <c r="E94" s="46" t="s">
        <v>396</v>
      </c>
      <c r="F94" s="38" t="s">
        <v>73</v>
      </c>
      <c r="G94" s="46" t="s">
        <v>45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370</v>
      </c>
      <c r="Q94" s="49"/>
      <c r="R94" s="49"/>
      <c r="S94" s="38"/>
      <c r="T94" s="38" t="s">
        <v>397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64</v>
      </c>
      <c r="C95" s="53">
        <v>2654</v>
      </c>
      <c r="D95" s="52" t="s">
        <v>398</v>
      </c>
      <c r="E95" s="52" t="s">
        <v>399</v>
      </c>
      <c r="F95" s="54" t="s">
        <v>374</v>
      </c>
      <c r="G95" s="52" t="s">
        <v>87</v>
      </c>
      <c r="H95" s="55"/>
      <c r="I95" s="56"/>
      <c r="J95" s="56"/>
      <c r="K95" s="56"/>
      <c r="L95" s="56">
        <v>4</v>
      </c>
      <c r="M95" s="56"/>
      <c r="N95" s="56" t="str">
        <f>SUM(I95:M95)</f>
        <v>0</v>
      </c>
      <c r="O95" s="57"/>
      <c r="P95" s="56">
        <v>680</v>
      </c>
      <c r="Q95" s="56"/>
      <c r="R95" s="56"/>
      <c r="S95" s="54"/>
      <c r="T95" s="54" t="s">
        <v>400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64</v>
      </c>
      <c r="C96" s="47">
        <v>92277</v>
      </c>
      <c r="D96" s="46" t="s">
        <v>401</v>
      </c>
      <c r="E96" s="46" t="s">
        <v>402</v>
      </c>
      <c r="F96" s="38" t="s">
        <v>403</v>
      </c>
      <c r="G96" s="46" t="s">
        <v>62</v>
      </c>
      <c r="H96" s="48"/>
      <c r="I96" s="49"/>
      <c r="J96" s="49"/>
      <c r="K96" s="49"/>
      <c r="L96" s="49">
        <v>4</v>
      </c>
      <c r="M96" s="49"/>
      <c r="N96" s="49" t="str">
        <f>SUM(I96:M96)</f>
        <v>0</v>
      </c>
      <c r="O96" s="50"/>
      <c r="P96" s="49">
        <v>680</v>
      </c>
      <c r="Q96" s="49"/>
      <c r="R96" s="49"/>
      <c r="S96" s="38"/>
      <c r="T96" s="38" t="s">
        <v>315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64</v>
      </c>
      <c r="C97" s="47">
        <v>4598</v>
      </c>
      <c r="D97" s="46" t="s">
        <v>404</v>
      </c>
      <c r="E97" s="46" t="s">
        <v>405</v>
      </c>
      <c r="F97" s="38" t="s">
        <v>32</v>
      </c>
      <c r="G97" s="46" t="s">
        <v>45</v>
      </c>
      <c r="H97" s="48"/>
      <c r="I97" s="49"/>
      <c r="J97" s="49"/>
      <c r="K97" s="49"/>
      <c r="L97" s="49">
        <v>4</v>
      </c>
      <c r="M97" s="49"/>
      <c r="N97" s="49" t="str">
        <f>SUM(I97:M97)</f>
        <v>0</v>
      </c>
      <c r="O97" s="50" t="s">
        <v>406</v>
      </c>
      <c r="P97" s="49">
        <v>680</v>
      </c>
      <c r="Q97" s="49"/>
      <c r="R97" s="49"/>
      <c r="S97" s="38"/>
      <c r="T97" s="38" t="s">
        <v>407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65">
        <v>93</v>
      </c>
      <c r="B98" s="66" t="s">
        <v>408</v>
      </c>
      <c r="C98" s="67">
        <v>3474</v>
      </c>
      <c r="D98" s="66" t="s">
        <v>409</v>
      </c>
      <c r="E98" s="66" t="s">
        <v>410</v>
      </c>
      <c r="F98" s="68" t="s">
        <v>38</v>
      </c>
      <c r="G98" s="66" t="s">
        <v>87</v>
      </c>
      <c r="H98" s="69"/>
      <c r="I98" s="70"/>
      <c r="J98" s="70"/>
      <c r="K98" s="70"/>
      <c r="L98" s="70">
        <v>12</v>
      </c>
      <c r="M98" s="70"/>
      <c r="N98" s="70" t="str">
        <f>SUM(I98:M98)</f>
        <v>0</v>
      </c>
      <c r="O98" s="71"/>
      <c r="P98" s="70"/>
      <c r="Q98" s="70">
        <v>2165</v>
      </c>
      <c r="R98" s="70"/>
      <c r="S98" s="68" t="s">
        <v>411</v>
      </c>
      <c r="T98" s="68" t="s">
        <v>412</v>
      </c>
      <c r="U98" s="6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65">
        <v>94</v>
      </c>
      <c r="B99" s="66" t="s">
        <v>413</v>
      </c>
      <c r="C99" s="67">
        <v>2888</v>
      </c>
      <c r="D99" s="66" t="s">
        <v>414</v>
      </c>
      <c r="E99" s="66" t="s">
        <v>415</v>
      </c>
      <c r="F99" s="68" t="s">
        <v>38</v>
      </c>
      <c r="G99" s="66" t="s">
        <v>74</v>
      </c>
      <c r="H99" s="69"/>
      <c r="I99" s="70"/>
      <c r="J99" s="70"/>
      <c r="K99" s="70">
        <v>60</v>
      </c>
      <c r="L99" s="70"/>
      <c r="M99" s="70"/>
      <c r="N99" s="70" t="str">
        <f>SUM(I99:M99)</f>
        <v>0</v>
      </c>
      <c r="O99" s="71"/>
      <c r="P99" s="70"/>
      <c r="Q99" s="70">
        <v>7800</v>
      </c>
      <c r="R99" s="70"/>
      <c r="S99" s="68"/>
      <c r="T99" s="68" t="s">
        <v>416</v>
      </c>
      <c r="U99" s="6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