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<sst xmlns="http://schemas.openxmlformats.org/spreadsheetml/2006/main" uniqueCount="391">
  <si>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</si>
  <si>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</si>
  <si>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</si>
  <si>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</si>
  <si>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</si>
  <si>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</si>
  <si>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</si>
  <si>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</si>
  <si>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</si>
  <si>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</si>
  <si>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</si>
  <si>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</si>
  <si>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</si>
  <si>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</si>
  <si>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</si>
  <si>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</si>
  <si>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</si>
  <si>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</si>
  <si>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</si>
  <si>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</si>
  <si>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</si>
  <si>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</si>
  <si>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</si>
  <si>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</si>
  <si>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</si>
  <si>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</si>
  <si>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</si>
  <si>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</si>
  <si>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</si>
  <si>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</si>
  <si>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</si>
  <si>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</si>
  <si>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</si>
  <si>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</si>
  <si>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10:00-13:00</t>
  </si>
  <si>
    <t>Вячеслав</t>
  </si>
  <si>
    <t xml:space="preserve">30 -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</si>
  <si>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№109/17/ЗК/223/МП от 11.12.2017.8-812-323-84-42 контактное лицо по договору  8-921-952-17-06. ПОСТАВКУ НЕ ДЕЛИТЬ!</t>
  </si>
  <si>
    <t>Водоносов</t>
  </si>
  <si>
    <t>СПб, Английский пр., д. 30</t>
  </si>
  <si>
    <t>кв. 11, 8-968-191-02-48</t>
  </si>
  <si>
    <t>9:00-12:00</t>
  </si>
  <si>
    <t>Авто №1</t>
  </si>
  <si>
    <t>как можно раньше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</si>
  <si>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</si>
  <si>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</si>
  <si>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</si>
  <si>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18:00-21:00</t>
  </si>
  <si>
    <t>Фахри</t>
  </si>
  <si>
    <t>СПб, ул. Победы, д. 12</t>
  </si>
  <si>
    <t>кв. 17,  8-905-984-27-44</t>
  </si>
  <si>
    <t>10:00-12:00</t>
  </si>
  <si>
    <t>Тимур</t>
  </si>
  <si>
    <t>включать подъем 10 руб/бут, созвон если не успеваете</t>
  </si>
  <si>
    <t>Полимер</t>
  </si>
  <si>
    <t>СПб, поселок Шушары, ул. Софийская д. 115</t>
  </si>
  <si>
    <t>ЛитА, завод Тойта, 89219765958 Михаил, 89312567492 Сергей</t>
  </si>
  <si>
    <t>10:00-15:00</t>
  </si>
  <si>
    <t>:8-931-256-74-92 Сергей; 8-905-213-78-93 Дмитрий СОЗВОН С УТРА ДЛЯ ПРОПУСКА Всегда отправлять счет . НАДИРБЕКА НЕ СТАВИТЬ НА КОМЕНДАНТСКИЙ!!polimer2005@inbox.ru строго  до 15</t>
  </si>
  <si>
    <t>Спиридонов</t>
  </si>
  <si>
    <t>г. Петергоф, СПб, ул. Чебышевская, д. 14к1</t>
  </si>
  <si>
    <t>кв. 64, 8-981-723-40-80, 8-921-987-10-53</t>
  </si>
  <si>
    <t>10:00-17:00</t>
  </si>
  <si>
    <t>созвон за 1,5 часа, чтобы успела подъехать,клиент от Спиридонова. 250р бонусами</t>
  </si>
  <si>
    <t>ОборонЭнерго</t>
  </si>
  <si>
    <t>СПб, Литейный пр., д. 1</t>
  </si>
  <si>
    <t>(д. 1/20) 8-921-855-82-65 Маргарита</t>
  </si>
  <si>
    <t>созвон ПЕРЕДАТЬ ДОКУМЕНТЫ за Ломоносов. тендер,всегда подписывать акт на тару!!Договор поставки №70-СЗФ-2018 от 13.06.2018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</si>
  <si>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</si>
  <si>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</si>
  <si>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</si>
  <si>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8-921-550-83-58 Виктор - звонить на этот номер), 336-86-44</t>
  </si>
  <si>
    <t>ПКФ Петро-Васт  водоносов</t>
  </si>
  <si>
    <t>СПб, ул. Хрустальная д. 27</t>
  </si>
  <si>
    <t>3й этаж, 8-981- 908-22-63 Евгения, 412-22-36 (доб.125)</t>
  </si>
  <si>
    <t>14:00-17:00</t>
  </si>
  <si>
    <t>Владимир</t>
  </si>
  <si>
    <t>8-981-908-22-63 передать оригинал акта сверки подъём+пронос 20 руб/бут . бутыли по стеллажам разместить!! СОЗВОН! В след раз ПЕРЕДАТЬ ДОКИ (у РИТЫ)</t>
  </si>
  <si>
    <t>СПб, ул. Валерия Гаврилина д. 3к2</t>
  </si>
  <si>
    <t>кв3 900-85-36</t>
  </si>
  <si>
    <t>11:00-15:00</t>
  </si>
  <si>
    <t>Федор</t>
  </si>
  <si>
    <t>СДЭК  Водоносов</t>
  </si>
  <si>
    <t>СПб, бульвар Новаторов, д. 67к2</t>
  </si>
  <si>
    <t>офис, 8-904-375-53-03, 8-900-630-57-42</t>
  </si>
  <si>
    <t>11:00-14:00</t>
  </si>
  <si>
    <t>передать документы которые У РИТЫ. с 11 работают!В субботу воскресенье с 10.</t>
  </si>
  <si>
    <t>г. Петергоф, СПб, ул. Парковая, д. 16</t>
  </si>
  <si>
    <t>к2, кв. 169,    8-911-823-88-08</t>
  </si>
  <si>
    <t>созвон за час!!!!!  по возможности пораньше</t>
  </si>
  <si>
    <t>ЖКС №1 Выборгского  района</t>
  </si>
  <si>
    <t>СПб, пр. Луначарского, д. 5</t>
  </si>
  <si>
    <t>3-й этаж, каб. 301, 510-86-76, 8-931-205-44-37</t>
  </si>
  <si>
    <t xml:space="preserve">5 - Сер.кап. 1-й кат. 19л
 </t>
  </si>
  <si>
    <t>(360 из 400), тендер,подписывать акт- тару,как можно раньше. 8-931-205-44-37</t>
  </si>
  <si>
    <t>НЕРИНГА-СЕРВИС водоносов</t>
  </si>
  <si>
    <t>СПб, ул. Трефолева д. 2Б</t>
  </si>
  <si>
    <t>242-80-36, 8-921-790-79-04, 3-9 армалит</t>
  </si>
  <si>
    <t>8-921-374-66-54 - звонить на этот номер</t>
  </si>
  <si>
    <t>поселок Шушары, СПб, Поселковая ул. д. 8</t>
  </si>
  <si>
    <t>ЖД Переезд (рядос с ЕвроСиб) 8-905-209-84-38, 8-952-356-42-86</t>
  </si>
  <si>
    <t>10:00-14:00</t>
  </si>
  <si>
    <t>8-911-088-99-28 Никого не ждите подойдите и постучите в дверь.</t>
  </si>
  <si>
    <t>СпецМаш СПБ - Водоносов</t>
  </si>
  <si>
    <t>СПб, ул. Автовская, д. 16</t>
  </si>
  <si>
    <t>БЦ, офис 310 , 3й этаж без лифта, 677-99-59</t>
  </si>
  <si>
    <t>с 10 работают</t>
  </si>
  <si>
    <t>СПб, Кондратьевский пр. д. 3</t>
  </si>
  <si>
    <t>8-921-957-14-03</t>
  </si>
  <si>
    <t>мед.центр, созвон  8-921-957-14-01</t>
  </si>
  <si>
    <t>СПб, ул. Гороховая, д. 36</t>
  </si>
  <si>
    <t>кв. 50, код домофона 4296#,  8-921-340-84-14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</si>
  <si>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</si>
  <si>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</si>
  <si>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</si>
  <si>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обязательно созвон за час!4этаж 403- 3 бутыли, 3 этаж 305-3 бутыли</t>
  </si>
  <si>
    <t>ЗападЭнергоРесурс водоносов</t>
  </si>
  <si>
    <t>СПб, ул. Жукова, д. 18</t>
  </si>
  <si>
    <t>8-921-893-32-70, 2-й этаж, 8-981-826-63-21</t>
  </si>
  <si>
    <t>10:00-16:00</t>
  </si>
  <si>
    <t>созвон для пропуска 8-981-826-63-21.</t>
  </si>
  <si>
    <t>Клиент№3622</t>
  </si>
  <si>
    <t>СПб, ул. Парашютная, д. 35</t>
  </si>
  <si>
    <t>кв. 70, 8-981-828-97-08, 8-931-299-25-29</t>
  </si>
  <si>
    <t>Надирбек</t>
  </si>
  <si>
    <t>Мы  БЫЛИ должны 10р</t>
  </si>
  <si>
    <t>ЮРцентр Лидер  Водоносов</t>
  </si>
  <si>
    <t>СПб, ул. Бабушкина д. 36к1</t>
  </si>
  <si>
    <t>Институт Вавилова, 8й этаж офис 642, лифт есть, юридический центр Лидер, 8-960-283-51-32</t>
  </si>
  <si>
    <t>11:00-17:00</t>
  </si>
  <si>
    <t>Заказывать пропуск утром!
новый адрес,  лифт есть</t>
  </si>
  <si>
    <t>СПб, Московский проспект, д. 176</t>
  </si>
  <si>
    <t>Въезд с Благодатной, кв. 13, 3й этаж,  8-931-960-45-30</t>
  </si>
  <si>
    <t>09:00-12:00</t>
  </si>
  <si>
    <t>созвон.если совсем не алё звонить на номер 8-931-297-68-34. как можно раньше</t>
  </si>
  <si>
    <t>Клиент№5312</t>
  </si>
  <si>
    <t>Виллозское городское поселение, Ломоносовский район,  ул. Кольцева д.16</t>
  </si>
  <si>
    <t>8-921-938-44-72</t>
  </si>
  <si>
    <t>созвон за 30 минут</t>
  </si>
  <si>
    <t>г. Коммунар, ЖК Новое Антропшино, ул. Славянская д. 3</t>
  </si>
  <si>
    <t>кв. 13, 8-911-084-21-34</t>
  </si>
  <si>
    <t>17:00-21:00</t>
  </si>
  <si>
    <t>8-981-911-80-60</t>
  </si>
  <si>
    <t>СПб, ул. Бабушкина, д. 123</t>
  </si>
  <si>
    <t>созвон с утра для пропуска, 8-991-999-19-99</t>
  </si>
  <si>
    <t>Фахри не посылать. СОЗВОН УТРОМ для пропуска - 8-911-912-89-89 Виталий</t>
  </si>
  <si>
    <t>ОРМАТЕК</t>
  </si>
  <si>
    <t>СПб, Степана Разина д. 9-11</t>
  </si>
  <si>
    <t>8-931-290-23-31, 339-87-75</t>
  </si>
  <si>
    <t>8-931-290-23-31, созвон - на территории находятся, скажут куда 8-931-290-23-31, созвон - на территории находятся,РАЗНЕСТИ ВОДУ!! 6 бут -4й этаж,4 на 2й этаж, 10 бут на склад, доки в офисе подпишут,СКЛАД 339-87-75</t>
  </si>
  <si>
    <t>Клиент№5126</t>
  </si>
  <si>
    <t>СПб, Рижский пр., д. 10</t>
  </si>
  <si>
    <t>ориентир магазин "электрик" (там арка) 8-906-243-04-16, кв.3</t>
  </si>
  <si>
    <t>9:00-13:00</t>
  </si>
  <si>
    <t>ЧИСТЫЕ и НЕ МЯТЫЕ БУТЫЛИ!!!!, будут грязные или мятые- не примут.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</si>
  <si>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</si>
  <si>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</si>
  <si>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</si>
  <si>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8-953-158-45-56, 8-953-34-344-36 - звонить на этот номер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</si>
  <si>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</si>
  <si>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</si>
  <si>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</t>
  </si>
  <si>
    <t>СПб, ул.Курчатова, д. 10 литер И корпус 27</t>
  </si>
  <si>
    <t>территория завода Реконт, комната 190.1,  8-921-765-30-34, 8-904-512-34-39 Ксения</t>
  </si>
  <si>
    <t>до 15 созвон утром!</t>
  </si>
  <si>
    <t xml:space="preserve">1 - Помпа АКВА
 </t>
  </si>
  <si>
    <t>созвон утром для пропуска!, встретят, всем быть с документами! не позже 15-00 короткий день!!! (потом не пустят на территорию), ПУСКАЮТ ТОЛЬКО ГРАЖДАН РФ 8-921-765-30-34,8-904-512-34-39</t>
  </si>
  <si>
    <t>Контейнер СПб</t>
  </si>
  <si>
    <t>СПб, ул. Калинина, д. 61</t>
  </si>
  <si>
    <t>д. 63, проходная завода, 8-921-446-95-03, 643-49-75 (74) ,ТОЛЬКО ГРАЖДАНЕ РФ</t>
  </si>
  <si>
    <t>созвон с утра для пропуска!!!!!ТОЛЬКО ГРАЖДАНЕ РФ</t>
  </si>
  <si>
    <t>г. Ломоносов, СПб, ул.  Федюнинского д. 5к4</t>
  </si>
  <si>
    <t>кв. 79, 2 этаж, 423-55-30</t>
  </si>
  <si>
    <t>созвон заранее - по времени сориентировать, чтобы весь день не сидел дома</t>
  </si>
  <si>
    <t>Клиент№3347</t>
  </si>
  <si>
    <t>СПб, Большой пр. В.О. д. 83</t>
  </si>
  <si>
    <t>Янтарная фабрика 322-78-18</t>
  </si>
  <si>
    <t>Карго-Транс (бывш.Фора - Северо-Западный терминал</t>
  </si>
  <si>
    <t>СПб, Левашовский проспект 13Е</t>
  </si>
  <si>
    <t>БЦ Мидель, офис 103, тел. 441-26-44</t>
  </si>
  <si>
    <t>Работают с 11!!!</t>
  </si>
  <si>
    <t>СПб, Ленинский пр. д. 134</t>
  </si>
  <si>
    <t>магазин "Красивая" ,8-905-984-27-44</t>
  </si>
  <si>
    <t xml:space="preserve">100 - Пластиковые стаканчики
 </t>
  </si>
  <si>
    <t>с 10 работают, стаканы довозим</t>
  </si>
  <si>
    <t>Время света водоносов</t>
  </si>
  <si>
    <t>СПб, 5-й Предпортовый проезд, д.3</t>
  </si>
  <si>
    <t>офис 337, 375-19-30, 8-981-791-91-11</t>
  </si>
  <si>
    <t>созвон - объяснят как заехать</t>
  </si>
  <si>
    <t>Спектрал-Тех водоносов</t>
  </si>
  <si>
    <t>СПб, ул. Политехническая, д. 28</t>
  </si>
  <si>
    <t>292-71-27</t>
  </si>
  <si>
    <t>12:00-19:00</t>
  </si>
  <si>
    <t>7-911-708-80-75. В След.раз подписать доки от 26.12</t>
  </si>
  <si>
    <t>СПб, ул. Типанова д. 21</t>
  </si>
  <si>
    <t>хим чистка, вход с Гагарина, 8-921-180-56-10</t>
  </si>
  <si>
    <t>12:00-17:00</t>
  </si>
  <si>
    <t>с 13 до 14 - обед</t>
  </si>
  <si>
    <t>Фора-Строитель</t>
  </si>
  <si>
    <t>СПб, Новосмоленская Набережная д. 1</t>
  </si>
  <si>
    <t>въезд в арку, направо, магазин . 8-921-572-07-24</t>
  </si>
  <si>
    <t>г. Ломоносов, СПб, ул. Богумиловская, д. 15</t>
  </si>
  <si>
    <t>кв. 43, 8-931-297-00-58</t>
  </si>
  <si>
    <t>СПБ, ул. Ворошилова, д. 25</t>
  </si>
  <si>
    <t>к1, кв 151, 8-928-255-99-57</t>
  </si>
  <si>
    <t>с 18!!  не раньше</t>
  </si>
  <si>
    <t>Азимут (СПб)</t>
  </si>
  <si>
    <t>СПб, пр. Стачек, д. 19</t>
  </si>
  <si>
    <t>подъезд 1, кв. 1, домофон не работает, заезд с пр. Стачек, 8-904-337-10-86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</si>
  <si>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</si>
  <si>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</si>
  <si>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</si>
  <si>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</t>
  </si>
  <si>
    <t>Клиент№1928</t>
  </si>
  <si>
    <t>СПб, Комендантский пр. д. 8 к1</t>
  </si>
  <si>
    <t>кв 65, 8-918-414-56-94, 8-918-489-19-29</t>
  </si>
  <si>
    <t>с 18!!созвон за час (маленький ребёнок) - 8-918-414-56-94 звонить на этот номер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</si>
  <si>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</si>
  <si>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</si>
  <si>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</si>
  <si>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 довозим 3 бут</t>
  </si>
  <si>
    <t>Клиент№5936</t>
  </si>
  <si>
    <t>СПб, Приморский пр. д. 137к1</t>
  </si>
  <si>
    <t>кв. 936, 4й этаж, 8-965-053-35-60</t>
  </si>
  <si>
    <t>13:00-18:00</t>
  </si>
  <si>
    <t>В парадной консьерж - назвать фамилию Карпунин и номер квартиры - пропустят</t>
  </si>
  <si>
    <t>г. Красное село, СПб, ул. Свободы д.23</t>
  </si>
  <si>
    <t>кв.197 8-981-970-82-32</t>
  </si>
  <si>
    <t>.Созвон за час!, 8-911-916-62-78 - ЗВОНИТЬ НА ЭТОТ НОМЕР, дверной звонок не работает- звоните в домофон.</t>
  </si>
  <si>
    <t>Клиент№4376</t>
  </si>
  <si>
    <t>СПб, пр. Королёва д. 47к1</t>
  </si>
  <si>
    <t>кв 53, 9 этаж, домофон №153, 1 парадная, 8-960-234-99-99</t>
  </si>
  <si>
    <t>19:00-21:00</t>
  </si>
  <si>
    <t>с 19!   8-906-242-18-18</t>
  </si>
  <si>
    <t>г. Ломоносов, СПб, ул. Петербургская д 2/10</t>
  </si>
  <si>
    <t>аптека, 8-952-364-92-47</t>
  </si>
  <si>
    <t>ОБЯЗАТЕЛЕН СОЗВОН</t>
  </si>
  <si>
    <t>Водономика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</si>
  <si>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</si>
  <si>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</si>
  <si>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5 бут в зачёт</t>
  </si>
  <si>
    <t xml:space="preserve">1 - ЧЕК (всегда)
 </t>
  </si>
  <si>
    <t>созвон заранее!!</t>
  </si>
  <si>
    <t>Клиет№1428</t>
  </si>
  <si>
    <t>г. Пушкин, СПб, Ленинградская д. 51</t>
  </si>
  <si>
    <t>кв.14, 8-921-594-76-73, 476-57-39</t>
  </si>
  <si>
    <t>Кучеба Наталья Михайловна</t>
  </si>
  <si>
    <t>г. Пушкин, СПб, ул. Малиновская д. 9</t>
  </si>
  <si>
    <t>кв. 73, 8-921-740-98-68, Наталья , 8-921-916-54-08</t>
  </si>
  <si>
    <t>созвон за 20 минут чтобы подошли</t>
  </si>
  <si>
    <t>ЭкоВиво</t>
  </si>
  <si>
    <t>г. Пушкин, СПб, ул. Малиновская, д. 11</t>
  </si>
  <si>
    <t>лит.Б., оф. 102, 8-981-143-42-10, 383-18-76</t>
  </si>
  <si>
    <t>СПб, ул. Артиллерийская, д. 1</t>
  </si>
  <si>
    <t>офис 415, 8-950-033-53-69</t>
  </si>
  <si>
    <t>Агидис</t>
  </si>
  <si>
    <t>СПб, Свердловская набережная д. 60</t>
  </si>
  <si>
    <t>заезд с Большеохтинского, офис, отдельный вход, Фирма Агидис, жёлтая вывеска, 248-34-99, 222-06-67,227-25-98</t>
  </si>
  <si>
    <t>ЧИСТЫЕ АККУРАТНЫЕ БУТЫЛИ</t>
  </si>
  <si>
    <t>Транснефть Балтика</t>
  </si>
  <si>
    <t>СПб, Арсенальная наб. д.11 Лит. А</t>
  </si>
  <si>
    <t>8-931-272-72-32 Ольга</t>
  </si>
  <si>
    <t>тендер.передать банковскую гарантию,  703-37-14, 8-965-813-85-81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</si>
  <si>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</si>
  <si>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</si>
  <si>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</si>
  <si>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10:00-11:00</t>
  </si>
  <si>
    <t>созвон!!! Обязательно звонить клиенту, 8-905-279-27-67, 8-905-279-27-69</t>
  </si>
  <si>
    <t>СПБ, бульвар Новаторов д. 63</t>
  </si>
  <si>
    <t>кв. 59, 8-900-650-25-08</t>
  </si>
  <si>
    <t>Айрин</t>
  </si>
  <si>
    <t>г. Колпино,СПб, ул. Финляндская д. 24А</t>
  </si>
  <si>
    <t>984-91-67</t>
  </si>
  <si>
    <t>9:00-15:00</t>
  </si>
  <si>
    <t>АБЗ-Дорстрой водоносов</t>
  </si>
  <si>
    <t>СПб, проспект Героев, д. 33</t>
  </si>
  <si>
    <t>8-921-346-19-96 Илья</t>
  </si>
  <si>
    <t>В ЭТОТ РАЗ звонить 8-937-570-44-24 ИскандерПечатать и Подписывать акт приема передачи. Это не адрес а ориентир это стройка поэтому звоните сориентируют куда везти</t>
  </si>
  <si>
    <t>Спб, ул. Студенческая д. 10</t>
  </si>
  <si>
    <t>торговый комплекс Ланской  2 этаж "Финские кухни" секция Б-48, 8-911-239-44-98</t>
  </si>
  <si>
    <t>14:00-18:00</t>
  </si>
  <si>
    <t>Клиент№5802</t>
  </si>
  <si>
    <t>СПб, ул. Седова д. 11к2</t>
  </si>
  <si>
    <t>БЦ Марвел, офис 203, 8-921-855-78-09 Александр</t>
  </si>
  <si>
    <t>11:00-16:00</t>
  </si>
  <si>
    <t>от РосРао за наличку,созвон за час!!!в офис не поднимать, перегрузят в машину  8-921-910-61-40.</t>
  </si>
  <si>
    <t>г. Павловск, СПб, ул. Берёзовая, д. 12</t>
  </si>
  <si>
    <t>кв. 18, 8-921-775-54-60</t>
  </si>
  <si>
    <t>СОЗВОН ЗАРАНЕЕ!! 8-921-77-55-460</t>
  </si>
  <si>
    <t>Клиент№5061</t>
  </si>
  <si>
    <t>поселок Стрельна, СПб, ул. Нижняя Колония д. 51</t>
  </si>
  <si>
    <t>кв. 4 ,8-911-839-52-67</t>
  </si>
  <si>
    <t>созвон за час</t>
  </si>
  <si>
    <t>СПб, ул. Пушкинская, д. 10</t>
  </si>
  <si>
    <t>оф 39, 8-812-448-47-59, 8-999-209-15-27</t>
  </si>
  <si>
    <t>СПб, ул. Ольги Бергольц, д. 26/21</t>
  </si>
  <si>
    <t>кв. 4, подъезд со двора, 1-я парадная, код 1649В, 8-981-823-14-78</t>
  </si>
  <si>
    <t>как можно раньше - в 15-00 уйдет,  созвон - домофон не работает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</si>
  <si>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</si>
  <si>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</si>
  <si>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</si>
  <si>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</si>
  <si>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созвон утром для ПРОПУСКА. всегда подписывать акт на тару! можно делить</t>
  </si>
  <si>
    <t>Клиент №5141</t>
  </si>
  <si>
    <t>СПб, деревня Кудрово, проспект Строителей д.6</t>
  </si>
  <si>
    <t>кв.688, 8-921-951-88-64</t>
  </si>
  <si>
    <t>с 18!</t>
  </si>
  <si>
    <t>Клиент№5341</t>
  </si>
  <si>
    <t>г. Ломоносов, СПб, Ораниенбаумский пр., д. 49к1</t>
  </si>
  <si>
    <t>кв. 166, 6й этаж, 8-911-791-19-07</t>
  </si>
  <si>
    <t>созвон!сдадут 2 пуст бут (в след раз 4 сдадут)</t>
  </si>
  <si>
    <t>Стоматология №29</t>
  </si>
  <si>
    <t>СПб, ул. Будапештская, д. 69к1</t>
  </si>
  <si>
    <t>8-921-351-06-64 Сенчихина Ольга Андреевна</t>
  </si>
  <si>
    <t>от ЭНДИ, ручки отвези (в офисе)</t>
  </si>
  <si>
    <t>СПб, Приморский пр., д. 52к1</t>
  </si>
  <si>
    <t>кв. 389, 8-981-733-56-72</t>
  </si>
  <si>
    <t>РЖД (тендер)</t>
  </si>
  <si>
    <t>СПб, Обводный канал, д. 70к2</t>
  </si>
  <si>
    <t>въезд с Боровой мимо поликлиники ЖД до здания  "Инженерный центр дороги", 8-951-662-41-48 Елена Владимировна</t>
  </si>
  <si>
    <t>09:00-12:00 13:00-16:00</t>
  </si>
  <si>
    <t xml:space="preserve">4 - Сер.Кап. 1-й кат. 19л
 </t>
  </si>
  <si>
    <t>ПОДПИСЫВАТЬ АКТ ПРИЁМА-ПЕРЕДАЧИ!!!!!!
Оплатят на Обводном д. 114,  8-921-781-06-01,  с 12 до 13 обед</t>
  </si>
  <si>
    <t>СПб, набережная Обводного канала д. 114</t>
  </si>
  <si>
    <t xml:space="preserve">10 - Сер.кап. 1-й кат. 19л
 1 - ЧЕК (всегда)
 </t>
  </si>
  <si>
    <t>ПОДПИСЫВАТЬ АКТ ПРИЁМА-ПЕРЕДАЧИ!!!! Оплатят за Обводный д. 70к2,  8-921-781-06-01, 457-28-82, чек на 1400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</si>
  <si>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</si>
  <si>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</si>
  <si>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</si>
  <si>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СПб, Набережная реки Мойки д.76</t>
  </si>
  <si>
    <t>каб. 424, 8-931-326-55-70</t>
  </si>
  <si>
    <t>МЫ БЫЛИ должны  200р
Созвон заранее объяснят как найти и пропуск закажут- звонить на номер 8-921-947-70-31</t>
  </si>
  <si>
    <t>Компас2</t>
  </si>
  <si>
    <t>СПб, Кировский район, ул. Калинина д. 13</t>
  </si>
  <si>
    <t>5-й эт, оф.507, 812-786-96-70, 8-951-643-05-55,</t>
  </si>
  <si>
    <t>11:00-18:00</t>
  </si>
  <si>
    <t>не раньше 11-00!! с 11 работают</t>
  </si>
  <si>
    <t>Клиент №868</t>
  </si>
  <si>
    <t>СПб, пр. Королёва, д. 59к5</t>
  </si>
  <si>
    <t>кв 5, 8-965-778-98-08, 8-960-242-44-19</t>
  </si>
  <si>
    <t>г. Пушкин, СПб, бульвар Алексея Толстого, д. 13к1</t>
  </si>
  <si>
    <t>кв. 11, 8-921-353-11-68</t>
  </si>
  <si>
    <t>СОЗВОН если не успеваете</t>
  </si>
  <si>
    <t>Коробкина Ирина Александровна</t>
  </si>
  <si>
    <t>СПб, Рыбацкий пр. д. 18к2</t>
  </si>
  <si>
    <t>кв 1320, ЖК Речной, 6-я башня (ближайшая к дороге) ,8-911-250-85-49, 8-911-235-32-58 Ирина</t>
  </si>
  <si>
    <t>созвон за час!- 8-911-235-32-58 . только с 18 смогут принять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</si>
  <si>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</si>
  <si>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</si>
  <si>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 8-911-835-10-60</t>
  </si>
  <si>
    <t>г. Павловск, СПб, ул. Садовая, д. 20</t>
  </si>
  <si>
    <t>Павловский Дворец, отдел маркейтинга, 452-26-06</t>
  </si>
  <si>
    <t>10:00-13:00 14:00-17:00</t>
  </si>
  <si>
    <t>с 13 до 14 - обед, как можно раньше</t>
  </si>
  <si>
    <t>СПб, Калининский район, улица Комсомола, д. 37 (1)</t>
  </si>
  <si>
    <t>в 421 каб, 457-71-59, ПОДПИСЫВАТЬ АКТ ПРИЁМА-ПЕРЕДАЧИ!!!!</t>
  </si>
  <si>
    <t xml:space="preserve">10 - Сер.Кап. 1-й кат. 19л
 1 - ЧЕК
 </t>
  </si>
  <si>
    <t>Клиент№6130</t>
  </si>
  <si>
    <t>СПб, Дунайский пр., д. 14к1</t>
  </si>
  <si>
    <t>кв. 1668, 8-921-897-63-33 Михаил</t>
  </si>
  <si>
    <t>Спб, Шушары, Новгородский пр-т д. 24</t>
  </si>
  <si>
    <t>к2, 8-904-647-76-74 Даниил</t>
  </si>
  <si>
    <t>11:00-13:00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</si>
  <si>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</si>
  <si>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</si>
  <si>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</si>
  <si>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8-911-708-05-57</t>
  </si>
  <si>
    <t>Глеб</t>
  </si>
  <si>
    <t>Спб, ул. Ленсовета д. 34к3</t>
  </si>
  <si>
    <t>кв 104 8-921-303-05-97</t>
  </si>
  <si>
    <t>обязательно созвон за полчаса! маленький ребёнок</t>
  </si>
  <si>
    <t>Клиент№5037</t>
  </si>
  <si>
    <t>СПб, ул. Маршала Говорова д. 14</t>
  </si>
  <si>
    <t>кв.218, 8-931-225-36-91</t>
  </si>
  <si>
    <t>если не открывают домофон звоните 8-931-530-07-51, созвон если не успеваете.</t>
  </si>
  <si>
    <t>От Димы Т.</t>
  </si>
  <si>
    <t>СПб, Морская набережная д.15/1</t>
  </si>
  <si>
    <t>кв.888, 8-960-255-20-88,</t>
  </si>
  <si>
    <t>созвон утром - не всегда трубку берут сразу.</t>
  </si>
  <si>
    <t>СПб, ул. Морской пехоты д. 10к1</t>
  </si>
  <si>
    <t>кв. 54, 2ая парадная, 5й этаж, лифт есть, 8-931-339-30-77 Зинаида</t>
  </si>
  <si>
    <t>г. Петергоф, СПб, Ульяновская ул, д. 1</t>
  </si>
  <si>
    <t>научный институт, 8-911-223-03-78</t>
  </si>
  <si>
    <t>созвон - выйдут и встретят</t>
  </si>
  <si>
    <t>Клиент№5747</t>
  </si>
  <si>
    <t>Стрельна, Волхонское шоссе, д. 38</t>
  </si>
  <si>
    <t>частный дом, 8-911-724-53-73 Алексей</t>
  </si>
  <si>
    <t>Адана</t>
  </si>
  <si>
    <t>Самовывоз рядом в ВендингПро 2-й этаж</t>
  </si>
  <si>
    <t>c 11 до 18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</si>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</sst>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8" sqref="A9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30</v>
      </c>
      <c r="N6" s="56" t="str">
        <f>SUM(I6:M6)</f>
        <v>0</v>
      </c>
      <c r="O6" s="57"/>
      <c r="P6" s="56"/>
      <c r="Q6" s="56">
        <v>4800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2377</v>
      </c>
      <c r="D7" s="46" t="s">
        <v>39</v>
      </c>
      <c r="E7" s="46" t="s">
        <v>40</v>
      </c>
      <c r="F7" s="38" t="s">
        <v>41</v>
      </c>
      <c r="G7" s="46" t="s">
        <v>42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5465</v>
      </c>
      <c r="D8" s="46" t="s">
        <v>45</v>
      </c>
      <c r="E8" s="46" t="s">
        <v>46</v>
      </c>
      <c r="F8" s="38" t="s">
        <v>47</v>
      </c>
      <c r="G8" s="46" t="s">
        <v>48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38</v>
      </c>
      <c r="C9" s="47">
        <v>1398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>
        <v>20</v>
      </c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54</v>
      </c>
      <c r="C10" s="53">
        <v>3009</v>
      </c>
      <c r="D10" s="52" t="s">
        <v>55</v>
      </c>
      <c r="E10" s="52" t="s">
        <v>56</v>
      </c>
      <c r="F10" s="54" t="s">
        <v>57</v>
      </c>
      <c r="G10" s="52" t="s">
        <v>48</v>
      </c>
      <c r="H10" s="55"/>
      <c r="I10" s="56"/>
      <c r="J10" s="56"/>
      <c r="K10" s="56">
        <v>13</v>
      </c>
      <c r="L10" s="56"/>
      <c r="M10" s="56"/>
      <c r="N10" s="56" t="str">
        <f>SUM(I10:M10)</f>
        <v>0</v>
      </c>
      <c r="O10" s="57"/>
      <c r="P10" s="56"/>
      <c r="Q10" s="56">
        <v>1690</v>
      </c>
      <c r="R10" s="56"/>
      <c r="S10" s="54"/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5151</v>
      </c>
      <c r="D11" s="46" t="s">
        <v>60</v>
      </c>
      <c r="E11" s="46" t="s">
        <v>61</v>
      </c>
      <c r="F11" s="38" t="s">
        <v>62</v>
      </c>
      <c r="G11" s="46" t="s">
        <v>35</v>
      </c>
      <c r="H11" s="48"/>
      <c r="I11" s="49"/>
      <c r="J11" s="49"/>
      <c r="K11" s="49">
        <v>7</v>
      </c>
      <c r="L11" s="49"/>
      <c r="M11" s="49"/>
      <c r="N11" s="49" t="str">
        <f>SUM(I11:M11)</f>
        <v>0</v>
      </c>
      <c r="O11" s="50"/>
      <c r="P11" s="49">
        <v>590</v>
      </c>
      <c r="Q11" s="49"/>
      <c r="R11" s="49">
        <v>70</v>
      </c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3">
        <v>50010</v>
      </c>
      <c r="D12" s="52" t="s">
        <v>65</v>
      </c>
      <c r="E12" s="52" t="s">
        <v>66</v>
      </c>
      <c r="F12" s="54" t="s">
        <v>34</v>
      </c>
      <c r="G12" s="52" t="s">
        <v>42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5078</v>
      </c>
      <c r="D13" s="52" t="s">
        <v>69</v>
      </c>
      <c r="E13" s="52" t="s">
        <v>70</v>
      </c>
      <c r="F13" s="54" t="s">
        <v>62</v>
      </c>
      <c r="G13" s="52" t="s">
        <v>52</v>
      </c>
      <c r="H13" s="55"/>
      <c r="I13" s="56"/>
      <c r="J13" s="56"/>
      <c r="K13" s="56">
        <v>35</v>
      </c>
      <c r="L13" s="56"/>
      <c r="M13" s="56"/>
      <c r="N13" s="56" t="str">
        <f>SUM(I13:M13)</f>
        <v>0</v>
      </c>
      <c r="O13" s="57"/>
      <c r="P13" s="56"/>
      <c r="Q13" s="56">
        <v>4200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2738</v>
      </c>
      <c r="D14" s="52" t="s">
        <v>73</v>
      </c>
      <c r="E14" s="52" t="s">
        <v>74</v>
      </c>
      <c r="F14" s="54" t="s">
        <v>75</v>
      </c>
      <c r="G14" s="52" t="s">
        <v>76</v>
      </c>
      <c r="H14" s="55"/>
      <c r="I14" s="56"/>
      <c r="J14" s="56"/>
      <c r="K14" s="56"/>
      <c r="L14" s="56">
        <v>25</v>
      </c>
      <c r="M14" s="56"/>
      <c r="N14" s="56" t="str">
        <f>SUM(I14:M14)</f>
        <v>0</v>
      </c>
      <c r="O14" s="57"/>
      <c r="P14" s="56">
        <v>3500</v>
      </c>
      <c r="Q14" s="56"/>
      <c r="R14" s="56">
        <v>500</v>
      </c>
      <c r="S14" s="54"/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38</v>
      </c>
      <c r="C15" s="47">
        <v>94197</v>
      </c>
      <c r="D15" s="46" t="s">
        <v>78</v>
      </c>
      <c r="E15" s="46" t="s">
        <v>79</v>
      </c>
      <c r="F15" s="38" t="s">
        <v>80</v>
      </c>
      <c r="G15" s="46" t="s">
        <v>81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93810</v>
      </c>
      <c r="D16" s="52" t="s">
        <v>83</v>
      </c>
      <c r="E16" s="52" t="s">
        <v>84</v>
      </c>
      <c r="F16" s="54" t="s">
        <v>85</v>
      </c>
      <c r="G16" s="52" t="s">
        <v>35</v>
      </c>
      <c r="H16" s="55"/>
      <c r="I16" s="56"/>
      <c r="J16" s="56"/>
      <c r="K16" s="56"/>
      <c r="L16" s="56">
        <v>3</v>
      </c>
      <c r="M16" s="56"/>
      <c r="N16" s="56" t="str">
        <f>SUM(I16:M16)</f>
        <v>0</v>
      </c>
      <c r="O16" s="57"/>
      <c r="P16" s="56"/>
      <c r="Q16" s="56">
        <v>525</v>
      </c>
      <c r="R16" s="56"/>
      <c r="S16" s="54"/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38</v>
      </c>
      <c r="C17" s="47">
        <v>3835</v>
      </c>
      <c r="D17" s="46" t="s">
        <v>87</v>
      </c>
      <c r="E17" s="46" t="s">
        <v>88</v>
      </c>
      <c r="F17" s="38" t="s">
        <v>34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525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90</v>
      </c>
      <c r="C18" s="53">
        <v>500019</v>
      </c>
      <c r="D18" s="52" t="s">
        <v>91</v>
      </c>
      <c r="E18" s="52" t="s">
        <v>92</v>
      </c>
      <c r="F18" s="54" t="s">
        <v>57</v>
      </c>
      <c r="G18" s="52" t="s">
        <v>81</v>
      </c>
      <c r="H18" s="55"/>
      <c r="I18" s="56"/>
      <c r="J18" s="56"/>
      <c r="K18" s="56"/>
      <c r="L18" s="56"/>
      <c r="M18" s="56">
        <v>25</v>
      </c>
      <c r="N18" s="56" t="str">
        <f>SUM(I18:M18)</f>
        <v>0</v>
      </c>
      <c r="O18" s="57"/>
      <c r="P18" s="56"/>
      <c r="Q18" s="56">
        <v>750</v>
      </c>
      <c r="R18" s="56">
        <v>125</v>
      </c>
      <c r="S18" s="54" t="s">
        <v>93</v>
      </c>
      <c r="T18" s="54" t="s">
        <v>94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92023</v>
      </c>
      <c r="D19" s="52" t="s">
        <v>96</v>
      </c>
      <c r="E19" s="52" t="s">
        <v>97</v>
      </c>
      <c r="F19" s="54" t="s">
        <v>62</v>
      </c>
      <c r="G19" s="52" t="s">
        <v>76</v>
      </c>
      <c r="H19" s="55"/>
      <c r="I19" s="56"/>
      <c r="J19" s="56"/>
      <c r="K19" s="56"/>
      <c r="L19" s="56">
        <v>8</v>
      </c>
      <c r="M19" s="56"/>
      <c r="N19" s="56" t="str">
        <f>SUM(I19:M19)</f>
        <v>0</v>
      </c>
      <c r="O19" s="57"/>
      <c r="P19" s="56"/>
      <c r="Q19" s="56">
        <v>1160</v>
      </c>
      <c r="R19" s="56"/>
      <c r="S19" s="54"/>
      <c r="T19" s="54" t="s">
        <v>98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38</v>
      </c>
      <c r="C20" s="47">
        <v>1343</v>
      </c>
      <c r="D20" s="46" t="s">
        <v>99</v>
      </c>
      <c r="E20" s="46" t="s">
        <v>100</v>
      </c>
      <c r="F20" s="38" t="s">
        <v>101</v>
      </c>
      <c r="G20" s="46" t="s">
        <v>52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600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103</v>
      </c>
      <c r="C21" s="53">
        <v>2763</v>
      </c>
      <c r="D21" s="52" t="s">
        <v>104</v>
      </c>
      <c r="E21" s="52" t="s">
        <v>105</v>
      </c>
      <c r="F21" s="54" t="s">
        <v>57</v>
      </c>
      <c r="G21" s="52" t="s">
        <v>76</v>
      </c>
      <c r="H21" s="55"/>
      <c r="I21" s="56"/>
      <c r="J21" s="56"/>
      <c r="K21" s="56"/>
      <c r="L21" s="56">
        <v>2</v>
      </c>
      <c r="M21" s="56"/>
      <c r="N21" s="56" t="str">
        <f>SUM(I21:M21)</f>
        <v>0</v>
      </c>
      <c r="O21" s="57"/>
      <c r="P21" s="56"/>
      <c r="Q21" s="56">
        <v>350</v>
      </c>
      <c r="R21" s="56"/>
      <c r="S21" s="54"/>
      <c r="T21" s="54" t="s">
        <v>106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38</v>
      </c>
      <c r="C22" s="47">
        <v>3068</v>
      </c>
      <c r="D22" s="46" t="s">
        <v>107</v>
      </c>
      <c r="E22" s="46" t="s">
        <v>108</v>
      </c>
      <c r="F22" s="38" t="s">
        <v>57</v>
      </c>
      <c r="G22" s="46" t="s">
        <v>81</v>
      </c>
      <c r="H22" s="48"/>
      <c r="I22" s="49"/>
      <c r="J22" s="49"/>
      <c r="K22" s="49"/>
      <c r="L22" s="49">
        <v>8</v>
      </c>
      <c r="M22" s="49"/>
      <c r="N22" s="49" t="str">
        <f>SUM(I22:M22)</f>
        <v>0</v>
      </c>
      <c r="O22" s="50"/>
      <c r="P22" s="49">
        <v>1160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38</v>
      </c>
      <c r="C23" s="47">
        <v>3215</v>
      </c>
      <c r="D23" s="46" t="s">
        <v>110</v>
      </c>
      <c r="E23" s="46" t="s">
        <v>111</v>
      </c>
      <c r="F23" s="38" t="s">
        <v>34</v>
      </c>
      <c r="G23" s="46" t="s">
        <v>42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640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112</v>
      </c>
      <c r="C24" s="53">
        <v>3038</v>
      </c>
      <c r="D24" s="52" t="s">
        <v>113</v>
      </c>
      <c r="E24" s="52" t="s">
        <v>114</v>
      </c>
      <c r="F24" s="54" t="s">
        <v>57</v>
      </c>
      <c r="G24" s="52" t="s">
        <v>81</v>
      </c>
      <c r="H24" s="55"/>
      <c r="I24" s="56"/>
      <c r="J24" s="56">
        <v>6</v>
      </c>
      <c r="K24" s="56"/>
      <c r="L24" s="56"/>
      <c r="M24" s="56"/>
      <c r="N24" s="56" t="str">
        <f>SUM(I24:M24)</f>
        <v>0</v>
      </c>
      <c r="O24" s="57"/>
      <c r="P24" s="56"/>
      <c r="Q24" s="56">
        <v>1320</v>
      </c>
      <c r="R24" s="56">
        <v>90</v>
      </c>
      <c r="S24" s="54"/>
      <c r="T24" s="54" t="s">
        <v>115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116</v>
      </c>
      <c r="C25" s="53">
        <v>91576</v>
      </c>
      <c r="D25" s="52" t="s">
        <v>117</v>
      </c>
      <c r="E25" s="52" t="s">
        <v>118</v>
      </c>
      <c r="F25" s="54" t="s">
        <v>119</v>
      </c>
      <c r="G25" s="52" t="s">
        <v>81</v>
      </c>
      <c r="H25" s="55"/>
      <c r="I25" s="56"/>
      <c r="J25" s="56"/>
      <c r="K25" s="56"/>
      <c r="L25" s="56">
        <v>12</v>
      </c>
      <c r="M25" s="56"/>
      <c r="N25" s="56" t="str">
        <f>SUM(I25:M25)</f>
        <v>0</v>
      </c>
      <c r="O25" s="57"/>
      <c r="P25" s="56"/>
      <c r="Q25" s="56">
        <v>1620</v>
      </c>
      <c r="R25" s="56">
        <v>60</v>
      </c>
      <c r="S25" s="54"/>
      <c r="T25" s="54" t="s">
        <v>120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121</v>
      </c>
      <c r="C26" s="47">
        <v>3622</v>
      </c>
      <c r="D26" s="46" t="s">
        <v>122</v>
      </c>
      <c r="E26" s="46" t="s">
        <v>123</v>
      </c>
      <c r="F26" s="38" t="s">
        <v>101</v>
      </c>
      <c r="G26" s="46" t="s">
        <v>124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430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126</v>
      </c>
      <c r="C27" s="53">
        <v>1320</v>
      </c>
      <c r="D27" s="52" t="s">
        <v>127</v>
      </c>
      <c r="E27" s="52" t="s">
        <v>128</v>
      </c>
      <c r="F27" s="54" t="s">
        <v>129</v>
      </c>
      <c r="G27" s="52" t="s">
        <v>48</v>
      </c>
      <c r="H27" s="55"/>
      <c r="I27" s="56"/>
      <c r="J27" s="56"/>
      <c r="K27" s="56"/>
      <c r="L27" s="56">
        <v>5</v>
      </c>
      <c r="M27" s="56"/>
      <c r="N27" s="56" t="str">
        <f>SUM(I27:M27)</f>
        <v>0</v>
      </c>
      <c r="O27" s="57"/>
      <c r="P27" s="56"/>
      <c r="Q27" s="56">
        <v>775</v>
      </c>
      <c r="R27" s="56"/>
      <c r="S27" s="54"/>
      <c r="T27" s="54" t="s">
        <v>130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38</v>
      </c>
      <c r="C28" s="47">
        <v>1408</v>
      </c>
      <c r="D28" s="46" t="s">
        <v>131</v>
      </c>
      <c r="E28" s="46" t="s">
        <v>132</v>
      </c>
      <c r="F28" s="38" t="s">
        <v>133</v>
      </c>
      <c r="G28" s="46" t="s">
        <v>52</v>
      </c>
      <c r="H28" s="48"/>
      <c r="I28" s="49"/>
      <c r="J28" s="49"/>
      <c r="K28" s="49"/>
      <c r="L28" s="49">
        <v>5</v>
      </c>
      <c r="M28" s="49"/>
      <c r="N28" s="49" t="str">
        <f>SUM(I28:M28)</f>
        <v>0</v>
      </c>
      <c r="O28" s="50"/>
      <c r="P28" s="49">
        <v>800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47">
        <v>5312</v>
      </c>
      <c r="D29" s="46" t="s">
        <v>136</v>
      </c>
      <c r="E29" s="46" t="s">
        <v>137</v>
      </c>
      <c r="F29" s="38" t="s">
        <v>62</v>
      </c>
      <c r="G29" s="46" t="s">
        <v>35</v>
      </c>
      <c r="H29" s="48"/>
      <c r="I29" s="49"/>
      <c r="J29" s="49">
        <v>5</v>
      </c>
      <c r="K29" s="49"/>
      <c r="L29" s="49"/>
      <c r="M29" s="49"/>
      <c r="N29" s="49" t="str">
        <f>SUM(I29:M29)</f>
        <v>0</v>
      </c>
      <c r="O29" s="50"/>
      <c r="P29" s="49">
        <v>1000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38</v>
      </c>
      <c r="C30" s="47">
        <v>4029</v>
      </c>
      <c r="D30" s="46" t="s">
        <v>139</v>
      </c>
      <c r="E30" s="46" t="s">
        <v>140</v>
      </c>
      <c r="F30" s="38" t="s">
        <v>141</v>
      </c>
      <c r="G30" s="46" t="s">
        <v>52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350</v>
      </c>
      <c r="Q30" s="49"/>
      <c r="R30" s="49"/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38</v>
      </c>
      <c r="C31" s="47">
        <v>92399</v>
      </c>
      <c r="D31" s="46" t="s">
        <v>143</v>
      </c>
      <c r="E31" s="46" t="s">
        <v>144</v>
      </c>
      <c r="F31" s="38" t="s">
        <v>101</v>
      </c>
      <c r="G31" s="46" t="s">
        <v>76</v>
      </c>
      <c r="H31" s="48"/>
      <c r="I31" s="49"/>
      <c r="J31" s="49"/>
      <c r="K31" s="49"/>
      <c r="L31" s="49">
        <v>7</v>
      </c>
      <c r="M31" s="49"/>
      <c r="N31" s="49" t="str">
        <f>SUM(I31:M31)</f>
        <v>0</v>
      </c>
      <c r="O31" s="50"/>
      <c r="P31" s="49">
        <v>1120</v>
      </c>
      <c r="Q31" s="49"/>
      <c r="R31" s="49">
        <v>300</v>
      </c>
      <c r="S31" s="38"/>
      <c r="T31" s="38" t="s">
        <v>145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146</v>
      </c>
      <c r="C32" s="53">
        <v>500049</v>
      </c>
      <c r="D32" s="52" t="s">
        <v>147</v>
      </c>
      <c r="E32" s="52" t="s">
        <v>148</v>
      </c>
      <c r="F32" s="54" t="s">
        <v>101</v>
      </c>
      <c r="G32" s="52" t="s">
        <v>124</v>
      </c>
      <c r="H32" s="55"/>
      <c r="I32" s="56"/>
      <c r="J32" s="56"/>
      <c r="K32" s="56">
        <v>20</v>
      </c>
      <c r="L32" s="56"/>
      <c r="M32" s="56"/>
      <c r="N32" s="56" t="str">
        <f>SUM(I32:M32)</f>
        <v>0</v>
      </c>
      <c r="O32" s="57"/>
      <c r="P32" s="56"/>
      <c r="Q32" s="56">
        <v>2190</v>
      </c>
      <c r="R32" s="56">
        <v>90</v>
      </c>
      <c r="S32" s="54"/>
      <c r="T32" s="54" t="s">
        <v>149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150</v>
      </c>
      <c r="C33" s="47">
        <v>5126</v>
      </c>
      <c r="D33" s="46" t="s">
        <v>151</v>
      </c>
      <c r="E33" s="46" t="s">
        <v>152</v>
      </c>
      <c r="F33" s="38" t="s">
        <v>153</v>
      </c>
      <c r="G33" s="46" t="s">
        <v>81</v>
      </c>
      <c r="H33" s="48"/>
      <c r="I33" s="49"/>
      <c r="J33" s="49">
        <v>3</v>
      </c>
      <c r="K33" s="49"/>
      <c r="L33" s="49"/>
      <c r="M33" s="49"/>
      <c r="N33" s="49" t="str">
        <f>SUM(I33:M33)</f>
        <v>0</v>
      </c>
      <c r="O33" s="50"/>
      <c r="P33" s="49">
        <v>660</v>
      </c>
      <c r="Q33" s="49"/>
      <c r="R33" s="49"/>
      <c r="S33" s="38"/>
      <c r="T33" s="38" t="s">
        <v>154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155</v>
      </c>
      <c r="C34" s="47">
        <v>2661</v>
      </c>
      <c r="D34" s="46" t="s">
        <v>156</v>
      </c>
      <c r="E34" s="46" t="s">
        <v>157</v>
      </c>
      <c r="F34" s="38" t="s">
        <v>34</v>
      </c>
      <c r="G34" s="46" t="s">
        <v>35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38</v>
      </c>
      <c r="C35" s="47">
        <v>2554</v>
      </c>
      <c r="D35" s="46" t="s">
        <v>159</v>
      </c>
      <c r="E35" s="46" t="s">
        <v>160</v>
      </c>
      <c r="F35" s="38" t="s">
        <v>62</v>
      </c>
      <c r="G35" s="46" t="s">
        <v>81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390</v>
      </c>
      <c r="Q35" s="49"/>
      <c r="R35" s="49">
        <v>50</v>
      </c>
      <c r="S35" s="38"/>
      <c r="T35" s="38" t="s">
        <v>161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38</v>
      </c>
      <c r="C36" s="47">
        <v>2534</v>
      </c>
      <c r="D36" s="46" t="s">
        <v>162</v>
      </c>
      <c r="E36" s="46" t="s">
        <v>163</v>
      </c>
      <c r="F36" s="38" t="s">
        <v>164</v>
      </c>
      <c r="G36" s="46" t="s">
        <v>81</v>
      </c>
      <c r="H36" s="48"/>
      <c r="I36" s="49"/>
      <c r="J36" s="49"/>
      <c r="K36" s="49"/>
      <c r="L36" s="49">
        <v>5</v>
      </c>
      <c r="M36" s="49"/>
      <c r="N36" s="49" t="str">
        <f>SUM(I36:M36)</f>
        <v>0</v>
      </c>
      <c r="O36" s="50"/>
      <c r="P36" s="49">
        <v>1170</v>
      </c>
      <c r="Q36" s="49"/>
      <c r="R36" s="49"/>
      <c r="S36" s="38" t="s">
        <v>165</v>
      </c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167</v>
      </c>
      <c r="C37" s="53">
        <v>3269</v>
      </c>
      <c r="D37" s="52" t="s">
        <v>168</v>
      </c>
      <c r="E37" s="52" t="s">
        <v>169</v>
      </c>
      <c r="F37" s="54" t="s">
        <v>133</v>
      </c>
      <c r="G37" s="52" t="s">
        <v>76</v>
      </c>
      <c r="H37" s="55"/>
      <c r="I37" s="56"/>
      <c r="J37" s="56"/>
      <c r="K37" s="56"/>
      <c r="L37" s="56">
        <v>30</v>
      </c>
      <c r="M37" s="56"/>
      <c r="N37" s="56" t="str">
        <f>SUM(I37:M37)</f>
        <v>0</v>
      </c>
      <c r="O37" s="57"/>
      <c r="P37" s="56"/>
      <c r="Q37" s="56">
        <v>3600</v>
      </c>
      <c r="R37" s="56"/>
      <c r="S37" s="54"/>
      <c r="T37" s="54" t="s">
        <v>170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38</v>
      </c>
      <c r="C38" s="47">
        <v>2680</v>
      </c>
      <c r="D38" s="46" t="s">
        <v>171</v>
      </c>
      <c r="E38" s="46" t="s">
        <v>172</v>
      </c>
      <c r="F38" s="38" t="s">
        <v>62</v>
      </c>
      <c r="G38" s="46" t="s">
        <v>35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340</v>
      </c>
      <c r="Q38" s="49"/>
      <c r="R38" s="49"/>
      <c r="S38" s="38"/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174</v>
      </c>
      <c r="C39" s="47">
        <v>3347</v>
      </c>
      <c r="D39" s="46" t="s">
        <v>175</v>
      </c>
      <c r="E39" s="46" t="s">
        <v>176</v>
      </c>
      <c r="F39" s="38" t="s">
        <v>34</v>
      </c>
      <c r="G39" s="46" t="s">
        <v>124</v>
      </c>
      <c r="H39" s="48"/>
      <c r="I39" s="49"/>
      <c r="J39" s="49"/>
      <c r="K39" s="49">
        <v>25</v>
      </c>
      <c r="L39" s="49"/>
      <c r="M39" s="49"/>
      <c r="N39" s="49" t="str">
        <f>SUM(I39:M39)</f>
        <v>0</v>
      </c>
      <c r="O39" s="50"/>
      <c r="P39" s="49">
        <v>3125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177</v>
      </c>
      <c r="C40" s="53">
        <v>1047</v>
      </c>
      <c r="D40" s="52" t="s">
        <v>178</v>
      </c>
      <c r="E40" s="52" t="s">
        <v>179</v>
      </c>
      <c r="F40" s="54" t="s">
        <v>129</v>
      </c>
      <c r="G40" s="52" t="s">
        <v>124</v>
      </c>
      <c r="H40" s="55"/>
      <c r="I40" s="56"/>
      <c r="J40" s="56"/>
      <c r="K40" s="56"/>
      <c r="L40" s="56">
        <v>5</v>
      </c>
      <c r="M40" s="56"/>
      <c r="N40" s="56" t="str">
        <f>SUM(I40:M40)</f>
        <v>0</v>
      </c>
      <c r="O40" s="57"/>
      <c r="P40" s="56"/>
      <c r="Q40" s="56">
        <v>675</v>
      </c>
      <c r="R40" s="56"/>
      <c r="S40" s="54"/>
      <c r="T40" s="54" t="s">
        <v>180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38</v>
      </c>
      <c r="C41" s="47">
        <v>2321</v>
      </c>
      <c r="D41" s="46" t="s">
        <v>181</v>
      </c>
      <c r="E41" s="46" t="s">
        <v>182</v>
      </c>
      <c r="F41" s="38" t="s">
        <v>57</v>
      </c>
      <c r="G41" s="46" t="s">
        <v>76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>
        <v>100</v>
      </c>
      <c r="Q41" s="49"/>
      <c r="R41" s="49"/>
      <c r="S41" s="38" t="s">
        <v>183</v>
      </c>
      <c r="T41" s="38" t="s">
        <v>184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185</v>
      </c>
      <c r="C42" s="53">
        <v>94876</v>
      </c>
      <c r="D42" s="52" t="s">
        <v>186</v>
      </c>
      <c r="E42" s="52" t="s">
        <v>187</v>
      </c>
      <c r="F42" s="54" t="s">
        <v>57</v>
      </c>
      <c r="G42" s="52" t="s">
        <v>76</v>
      </c>
      <c r="H42" s="55"/>
      <c r="I42" s="56"/>
      <c r="J42" s="56"/>
      <c r="K42" s="56"/>
      <c r="L42" s="56">
        <v>2</v>
      </c>
      <c r="M42" s="56"/>
      <c r="N42" s="56" t="str">
        <f>SUM(I42:M42)</f>
        <v>0</v>
      </c>
      <c r="O42" s="57"/>
      <c r="P42" s="56"/>
      <c r="Q42" s="56">
        <v>350</v>
      </c>
      <c r="R42" s="56"/>
      <c r="S42" s="54"/>
      <c r="T42" s="54" t="s">
        <v>188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189</v>
      </c>
      <c r="C43" s="53">
        <v>94413</v>
      </c>
      <c r="D43" s="52" t="s">
        <v>190</v>
      </c>
      <c r="E43" s="52" t="s">
        <v>191</v>
      </c>
      <c r="F43" s="54" t="s">
        <v>192</v>
      </c>
      <c r="G43" s="52" t="s">
        <v>81</v>
      </c>
      <c r="H43" s="55"/>
      <c r="I43" s="56"/>
      <c r="J43" s="56"/>
      <c r="K43" s="56"/>
      <c r="L43" s="56">
        <v>10</v>
      </c>
      <c r="M43" s="56"/>
      <c r="N43" s="56" t="str">
        <f>SUM(I43:M43)</f>
        <v>0</v>
      </c>
      <c r="O43" s="57"/>
      <c r="P43" s="56">
        <v>1300</v>
      </c>
      <c r="Q43" s="56"/>
      <c r="R43" s="56"/>
      <c r="S43" s="54"/>
      <c r="T43" s="54" t="s">
        <v>193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38</v>
      </c>
      <c r="C44" s="47">
        <v>1454</v>
      </c>
      <c r="D44" s="46" t="s">
        <v>194</v>
      </c>
      <c r="E44" s="46" t="s">
        <v>195</v>
      </c>
      <c r="F44" s="38" t="s">
        <v>196</v>
      </c>
      <c r="G44" s="46" t="s">
        <v>76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340</v>
      </c>
      <c r="Q44" s="49"/>
      <c r="R44" s="49"/>
      <c r="S44" s="38"/>
      <c r="T44" s="38" t="s">
        <v>197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198</v>
      </c>
      <c r="C45" s="47">
        <v>1017</v>
      </c>
      <c r="D45" s="46" t="s">
        <v>199</v>
      </c>
      <c r="E45" s="46" t="s">
        <v>200</v>
      </c>
      <c r="F45" s="38" t="s">
        <v>62</v>
      </c>
      <c r="G45" s="46" t="s">
        <v>124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360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38</v>
      </c>
      <c r="C46" s="47">
        <v>3980</v>
      </c>
      <c r="D46" s="46" t="s">
        <v>201</v>
      </c>
      <c r="E46" s="46" t="s">
        <v>202</v>
      </c>
      <c r="F46" s="38" t="s">
        <v>196</v>
      </c>
      <c r="G46" s="46" t="s">
        <v>35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720</v>
      </c>
      <c r="Q46" s="49"/>
      <c r="R46" s="49">
        <v>80</v>
      </c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38</v>
      </c>
      <c r="C47" s="47">
        <v>4639</v>
      </c>
      <c r="D47" s="46" t="s">
        <v>203</v>
      </c>
      <c r="E47" s="46" t="s">
        <v>204</v>
      </c>
      <c r="F47" s="38" t="s">
        <v>47</v>
      </c>
      <c r="G47" s="46" t="s">
        <v>48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350</v>
      </c>
      <c r="Q47" s="49"/>
      <c r="R47" s="49"/>
      <c r="S47" s="38"/>
      <c r="T47" s="38" t="s">
        <v>205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206</v>
      </c>
      <c r="C48" s="53">
        <v>5075</v>
      </c>
      <c r="D48" s="52" t="s">
        <v>207</v>
      </c>
      <c r="E48" s="52" t="s">
        <v>208</v>
      </c>
      <c r="F48" s="54" t="s">
        <v>62</v>
      </c>
      <c r="G48" s="52" t="s">
        <v>76</v>
      </c>
      <c r="H48" s="55"/>
      <c r="I48" s="56"/>
      <c r="J48" s="56"/>
      <c r="K48" s="56">
        <v>6</v>
      </c>
      <c r="L48" s="56"/>
      <c r="M48" s="56"/>
      <c r="N48" s="56" t="str">
        <f>SUM(I48:M48)</f>
        <v>0</v>
      </c>
      <c r="O48" s="57"/>
      <c r="P48" s="56"/>
      <c r="Q48" s="56">
        <v>1020</v>
      </c>
      <c r="R48" s="56"/>
      <c r="S48" s="54"/>
      <c r="T48" s="54"/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209</v>
      </c>
      <c r="C49" s="53">
        <v>2516</v>
      </c>
      <c r="D49" s="52" t="s">
        <v>210</v>
      </c>
      <c r="E49" s="52" t="s">
        <v>211</v>
      </c>
      <c r="F49" s="54" t="s">
        <v>129</v>
      </c>
      <c r="G49" s="52" t="s">
        <v>42</v>
      </c>
      <c r="H49" s="55"/>
      <c r="I49" s="56"/>
      <c r="J49" s="56"/>
      <c r="K49" s="56"/>
      <c r="L49" s="56">
        <v>5</v>
      </c>
      <c r="M49" s="56"/>
      <c r="N49" s="56" t="str">
        <f>SUM(I49:M49)</f>
        <v>0</v>
      </c>
      <c r="O49" s="57"/>
      <c r="P49" s="56"/>
      <c r="Q49" s="56">
        <v>800</v>
      </c>
      <c r="R49" s="56"/>
      <c r="S49" s="54"/>
      <c r="T49" s="54" t="s">
        <v>212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213</v>
      </c>
      <c r="C50" s="47">
        <v>1928</v>
      </c>
      <c r="D50" s="46" t="s">
        <v>214</v>
      </c>
      <c r="E50" s="46" t="s">
        <v>215</v>
      </c>
      <c r="F50" s="38" t="s">
        <v>47</v>
      </c>
      <c r="G50" s="46" t="s">
        <v>124</v>
      </c>
      <c r="H50" s="48"/>
      <c r="I50" s="49"/>
      <c r="J50" s="49">
        <v>7</v>
      </c>
      <c r="K50" s="49"/>
      <c r="L50" s="49"/>
      <c r="M50" s="49"/>
      <c r="N50" s="49" t="str">
        <f>SUM(I50:M50)</f>
        <v>0</v>
      </c>
      <c r="O50" s="50"/>
      <c r="P50" s="49">
        <v>1155</v>
      </c>
      <c r="Q50" s="49"/>
      <c r="R50" s="49"/>
      <c r="S50" s="38"/>
      <c r="T50" s="38" t="s">
        <v>216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217</v>
      </c>
      <c r="C51" s="53">
        <v>2517</v>
      </c>
      <c r="D51" s="52" t="s">
        <v>218</v>
      </c>
      <c r="E51" s="52" t="s">
        <v>219</v>
      </c>
      <c r="F51" s="54" t="s">
        <v>101</v>
      </c>
      <c r="G51" s="52" t="s">
        <v>124</v>
      </c>
      <c r="H51" s="55"/>
      <c r="I51" s="56"/>
      <c r="J51" s="56"/>
      <c r="K51" s="56"/>
      <c r="L51" s="56">
        <v>3</v>
      </c>
      <c r="M51" s="56"/>
      <c r="N51" s="56" t="str">
        <f>SUM(I51:M51)</f>
        <v>0</v>
      </c>
      <c r="O51" s="57"/>
      <c r="P51" s="56"/>
      <c r="Q51" s="56">
        <v>0</v>
      </c>
      <c r="R51" s="56">
        <v>0</v>
      </c>
      <c r="S51" s="54"/>
      <c r="T51" s="54" t="s">
        <v>220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221</v>
      </c>
      <c r="C52" s="47">
        <v>5936</v>
      </c>
      <c r="D52" s="46" t="s">
        <v>222</v>
      </c>
      <c r="E52" s="46" t="s">
        <v>223</v>
      </c>
      <c r="F52" s="38" t="s">
        <v>224</v>
      </c>
      <c r="G52" s="46" t="s">
        <v>124</v>
      </c>
      <c r="H52" s="48"/>
      <c r="I52" s="49"/>
      <c r="J52" s="49">
        <v>3</v>
      </c>
      <c r="K52" s="49"/>
      <c r="L52" s="49"/>
      <c r="M52" s="49"/>
      <c r="N52" s="49" t="str">
        <f>SUM(I52:M52)</f>
        <v>0</v>
      </c>
      <c r="O52" s="50"/>
      <c r="P52" s="49">
        <v>630</v>
      </c>
      <c r="Q52" s="49"/>
      <c r="R52" s="49"/>
      <c r="S52" s="38"/>
      <c r="T52" s="38" t="s">
        <v>225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38</v>
      </c>
      <c r="C53" s="47">
        <v>92564</v>
      </c>
      <c r="D53" s="46" t="s">
        <v>226</v>
      </c>
      <c r="E53" s="46" t="s">
        <v>227</v>
      </c>
      <c r="F53" s="38" t="s">
        <v>196</v>
      </c>
      <c r="G53" s="46" t="s">
        <v>35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350</v>
      </c>
      <c r="Q53" s="49"/>
      <c r="R53" s="49"/>
      <c r="S53" s="38"/>
      <c r="T53" s="38" t="s">
        <v>228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229</v>
      </c>
      <c r="C54" s="47">
        <v>4376</v>
      </c>
      <c r="D54" s="46" t="s">
        <v>230</v>
      </c>
      <c r="E54" s="46" t="s">
        <v>231</v>
      </c>
      <c r="F54" s="38" t="s">
        <v>232</v>
      </c>
      <c r="G54" s="46" t="s">
        <v>124</v>
      </c>
      <c r="H54" s="48"/>
      <c r="I54" s="49"/>
      <c r="J54" s="49">
        <v>6</v>
      </c>
      <c r="K54" s="49"/>
      <c r="L54" s="49"/>
      <c r="M54" s="49"/>
      <c r="N54" s="49" t="str">
        <f>SUM(I54:M54)</f>
        <v>0</v>
      </c>
      <c r="O54" s="50"/>
      <c r="P54" s="49">
        <v>1170</v>
      </c>
      <c r="Q54" s="49"/>
      <c r="R54" s="49"/>
      <c r="S54" s="38"/>
      <c r="T54" s="38" t="s">
        <v>233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38</v>
      </c>
      <c r="C55" s="47">
        <v>2027</v>
      </c>
      <c r="D55" s="46" t="s">
        <v>234</v>
      </c>
      <c r="E55" s="46" t="s">
        <v>235</v>
      </c>
      <c r="F55" s="38" t="s">
        <v>196</v>
      </c>
      <c r="G55" s="46" t="s">
        <v>35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525</v>
      </c>
      <c r="Q55" s="49"/>
      <c r="R55" s="49"/>
      <c r="S55" s="38"/>
      <c r="T55" s="38" t="s">
        <v>236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237</v>
      </c>
      <c r="C56" s="58">
        <v>60051</v>
      </c>
      <c r="D56" s="46" t="s">
        <v>238</v>
      </c>
      <c r="E56" s="46" t="s">
        <v>239</v>
      </c>
      <c r="F56" s="38" t="s">
        <v>62</v>
      </c>
      <c r="G56" s="46" t="s">
        <v>81</v>
      </c>
      <c r="H56" s="48"/>
      <c r="I56" s="49"/>
      <c r="J56" s="49"/>
      <c r="K56" s="49"/>
      <c r="L56" s="49">
        <v>5</v>
      </c>
      <c r="M56" s="49"/>
      <c r="N56" s="49" t="str">
        <f>SUM(I56:M56)</f>
        <v>0</v>
      </c>
      <c r="O56" s="50" t="s">
        <v>240</v>
      </c>
      <c r="P56" s="49">
        <v>500</v>
      </c>
      <c r="Q56" s="49"/>
      <c r="R56" s="49"/>
      <c r="S56" s="38" t="s">
        <v>241</v>
      </c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243</v>
      </c>
      <c r="C57" s="47">
        <v>1428</v>
      </c>
      <c r="D57" s="46" t="s">
        <v>244</v>
      </c>
      <c r="E57" s="46" t="s">
        <v>245</v>
      </c>
      <c r="F57" s="38" t="s">
        <v>101</v>
      </c>
      <c r="G57" s="46" t="s">
        <v>52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460</v>
      </c>
      <c r="Q57" s="49"/>
      <c r="R57" s="49">
        <v>40</v>
      </c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246</v>
      </c>
      <c r="C58" s="47">
        <v>3656</v>
      </c>
      <c r="D58" s="46" t="s">
        <v>247</v>
      </c>
      <c r="E58" s="46" t="s">
        <v>248</v>
      </c>
      <c r="F58" s="38" t="s">
        <v>62</v>
      </c>
      <c r="G58" s="46" t="s">
        <v>52</v>
      </c>
      <c r="H58" s="48"/>
      <c r="I58" s="49"/>
      <c r="J58" s="49">
        <v>3</v>
      </c>
      <c r="K58" s="49"/>
      <c r="L58" s="49"/>
      <c r="M58" s="49"/>
      <c r="N58" s="49" t="str">
        <f>SUM(I58:M58)</f>
        <v>0</v>
      </c>
      <c r="O58" s="50"/>
      <c r="P58" s="49">
        <v>630</v>
      </c>
      <c r="Q58" s="49"/>
      <c r="R58" s="49">
        <v>30</v>
      </c>
      <c r="S58" s="38"/>
      <c r="T58" s="38" t="s">
        <v>249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250</v>
      </c>
      <c r="C59" s="53">
        <v>93656</v>
      </c>
      <c r="D59" s="52" t="s">
        <v>251</v>
      </c>
      <c r="E59" s="52" t="s">
        <v>252</v>
      </c>
      <c r="F59" s="54" t="s">
        <v>62</v>
      </c>
      <c r="G59" s="52" t="s">
        <v>52</v>
      </c>
      <c r="H59" s="55"/>
      <c r="I59" s="56"/>
      <c r="J59" s="56">
        <v>3</v>
      </c>
      <c r="K59" s="56"/>
      <c r="L59" s="56"/>
      <c r="M59" s="56"/>
      <c r="N59" s="56" t="str">
        <f>SUM(I59:M59)</f>
        <v>0</v>
      </c>
      <c r="O59" s="57"/>
      <c r="P59" s="56"/>
      <c r="Q59" s="56">
        <v>600</v>
      </c>
      <c r="R59" s="56"/>
      <c r="S59" s="54"/>
      <c r="T59" s="54"/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38</v>
      </c>
      <c r="C60" s="47">
        <v>3356</v>
      </c>
      <c r="D60" s="46" t="s">
        <v>253</v>
      </c>
      <c r="E60" s="46" t="s">
        <v>254</v>
      </c>
      <c r="F60" s="38" t="s">
        <v>34</v>
      </c>
      <c r="G60" s="46" t="s">
        <v>42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525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255</v>
      </c>
      <c r="C61" s="53">
        <v>799</v>
      </c>
      <c r="D61" s="52" t="s">
        <v>256</v>
      </c>
      <c r="E61" s="52" t="s">
        <v>257</v>
      </c>
      <c r="F61" s="54" t="s">
        <v>62</v>
      </c>
      <c r="G61" s="52" t="s">
        <v>81</v>
      </c>
      <c r="H61" s="55"/>
      <c r="I61" s="56"/>
      <c r="J61" s="56"/>
      <c r="K61" s="56">
        <v>7</v>
      </c>
      <c r="L61" s="56"/>
      <c r="M61" s="56"/>
      <c r="N61" s="56" t="str">
        <f>SUM(I61:M61)</f>
        <v>0</v>
      </c>
      <c r="O61" s="57"/>
      <c r="P61" s="56"/>
      <c r="Q61" s="56">
        <v>1155</v>
      </c>
      <c r="R61" s="56">
        <v>70</v>
      </c>
      <c r="S61" s="54"/>
      <c r="T61" s="54" t="s">
        <v>258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259</v>
      </c>
      <c r="C62" s="53">
        <v>500055</v>
      </c>
      <c r="D62" s="52" t="s">
        <v>260</v>
      </c>
      <c r="E62" s="52" t="s">
        <v>261</v>
      </c>
      <c r="F62" s="54" t="s">
        <v>57</v>
      </c>
      <c r="G62" s="52" t="s">
        <v>81</v>
      </c>
      <c r="H62" s="55"/>
      <c r="I62" s="56"/>
      <c r="J62" s="56"/>
      <c r="K62" s="56"/>
      <c r="L62" s="56"/>
      <c r="M62" s="56"/>
      <c r="N62" s="56" t="str">
        <f>SUM(I62:M62)</f>
        <v>0</v>
      </c>
      <c r="O62" s="57"/>
      <c r="P62" s="56"/>
      <c r="Q62" s="56">
        <v>0</v>
      </c>
      <c r="R62" s="56"/>
      <c r="S62" s="54"/>
      <c r="T62" s="54" t="s">
        <v>262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263</v>
      </c>
      <c r="C63" s="47">
        <v>4662</v>
      </c>
      <c r="D63" s="46" t="s">
        <v>264</v>
      </c>
      <c r="E63" s="46" t="s">
        <v>265</v>
      </c>
      <c r="F63" s="38" t="s">
        <v>266</v>
      </c>
      <c r="G63" s="46" t="s">
        <v>48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760</v>
      </c>
      <c r="Q63" s="49"/>
      <c r="R63" s="49"/>
      <c r="S63" s="38"/>
      <c r="T63" s="38" t="s">
        <v>267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38</v>
      </c>
      <c r="C64" s="47">
        <v>4928</v>
      </c>
      <c r="D64" s="46" t="s">
        <v>268</v>
      </c>
      <c r="E64" s="46" t="s">
        <v>269</v>
      </c>
      <c r="F64" s="38" t="s">
        <v>101</v>
      </c>
      <c r="G64" s="46" t="s">
        <v>35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390</v>
      </c>
      <c r="Q64" s="49"/>
      <c r="R64" s="49">
        <v>40</v>
      </c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270</v>
      </c>
      <c r="C65" s="53">
        <v>3340</v>
      </c>
      <c r="D65" s="52" t="s">
        <v>271</v>
      </c>
      <c r="E65" s="52" t="s">
        <v>272</v>
      </c>
      <c r="F65" s="54" t="s">
        <v>273</v>
      </c>
      <c r="G65" s="52" t="s">
        <v>48</v>
      </c>
      <c r="H65" s="55"/>
      <c r="I65" s="56"/>
      <c r="J65" s="56"/>
      <c r="K65" s="56">
        <v>4</v>
      </c>
      <c r="L65" s="56"/>
      <c r="M65" s="56"/>
      <c r="N65" s="56" t="str">
        <f>SUM(I65:M65)</f>
        <v>0</v>
      </c>
      <c r="O65" s="57"/>
      <c r="P65" s="56"/>
      <c r="Q65" s="56">
        <v>660</v>
      </c>
      <c r="R65" s="56"/>
      <c r="S65" s="54"/>
      <c r="T65" s="54"/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274</v>
      </c>
      <c r="C66" s="53">
        <v>1969</v>
      </c>
      <c r="D66" s="52" t="s">
        <v>275</v>
      </c>
      <c r="E66" s="52" t="s">
        <v>276</v>
      </c>
      <c r="F66" s="54" t="s">
        <v>57</v>
      </c>
      <c r="G66" s="52" t="s">
        <v>35</v>
      </c>
      <c r="H66" s="55"/>
      <c r="I66" s="56"/>
      <c r="J66" s="56"/>
      <c r="K66" s="56"/>
      <c r="L66" s="56">
        <v>10</v>
      </c>
      <c r="M66" s="56"/>
      <c r="N66" s="56" t="str">
        <f>SUM(I66:M66)</f>
        <v>0</v>
      </c>
      <c r="O66" s="57"/>
      <c r="P66" s="56"/>
      <c r="Q66" s="56">
        <v>1450</v>
      </c>
      <c r="R66" s="56"/>
      <c r="S66" s="54"/>
      <c r="T66" s="54" t="s">
        <v>277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38</v>
      </c>
      <c r="C67" s="47">
        <v>94667</v>
      </c>
      <c r="D67" s="46" t="s">
        <v>278</v>
      </c>
      <c r="E67" s="46" t="s">
        <v>279</v>
      </c>
      <c r="F67" s="38" t="s">
        <v>280</v>
      </c>
      <c r="G67" s="46" t="s">
        <v>124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350</v>
      </c>
      <c r="Q67" s="49"/>
      <c r="R67" s="49"/>
      <c r="S67" s="38" t="s">
        <v>241</v>
      </c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281</v>
      </c>
      <c r="C68" s="47">
        <v>5802</v>
      </c>
      <c r="D68" s="46" t="s">
        <v>282</v>
      </c>
      <c r="E68" s="46" t="s">
        <v>283</v>
      </c>
      <c r="F68" s="38" t="s">
        <v>284</v>
      </c>
      <c r="G68" s="46" t="s">
        <v>48</v>
      </c>
      <c r="H68" s="48"/>
      <c r="I68" s="49"/>
      <c r="J68" s="49">
        <v>3</v>
      </c>
      <c r="K68" s="49"/>
      <c r="L68" s="49"/>
      <c r="M68" s="49"/>
      <c r="N68" s="49" t="str">
        <f>SUM(I68:M68)</f>
        <v>0</v>
      </c>
      <c r="O68" s="50"/>
      <c r="P68" s="49">
        <v>540</v>
      </c>
      <c r="Q68" s="49"/>
      <c r="R68" s="49"/>
      <c r="S68" s="38"/>
      <c r="T68" s="38" t="s">
        <v>285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38</v>
      </c>
      <c r="C69" s="47">
        <v>4461</v>
      </c>
      <c r="D69" s="46" t="s">
        <v>286</v>
      </c>
      <c r="E69" s="46" t="s">
        <v>287</v>
      </c>
      <c r="F69" s="38" t="s">
        <v>101</v>
      </c>
      <c r="G69" s="46" t="s">
        <v>52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350</v>
      </c>
      <c r="Q69" s="49"/>
      <c r="R69" s="49"/>
      <c r="S69" s="38"/>
      <c r="T69" s="38" t="s">
        <v>288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289</v>
      </c>
      <c r="C70" s="47">
        <v>5061</v>
      </c>
      <c r="D70" s="46" t="s">
        <v>290</v>
      </c>
      <c r="E70" s="46" t="s">
        <v>291</v>
      </c>
      <c r="F70" s="38" t="s">
        <v>34</v>
      </c>
      <c r="G70" s="46" t="s">
        <v>35</v>
      </c>
      <c r="H70" s="48"/>
      <c r="I70" s="49"/>
      <c r="J70" s="49"/>
      <c r="K70" s="49">
        <v>2</v>
      </c>
      <c r="L70" s="49"/>
      <c r="M70" s="49"/>
      <c r="N70" s="49" t="str">
        <f>SUM(I70:M70)</f>
        <v>0</v>
      </c>
      <c r="O70" s="50"/>
      <c r="P70" s="49">
        <v>360</v>
      </c>
      <c r="Q70" s="49"/>
      <c r="R70" s="49"/>
      <c r="S70" s="38"/>
      <c r="T70" s="38" t="s">
        <v>292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38</v>
      </c>
      <c r="C71" s="47">
        <v>3460</v>
      </c>
      <c r="D71" s="46" t="s">
        <v>293</v>
      </c>
      <c r="E71" s="46" t="s">
        <v>294</v>
      </c>
      <c r="F71" s="38" t="s">
        <v>34</v>
      </c>
      <c r="G71" s="46" t="s">
        <v>81</v>
      </c>
      <c r="H71" s="48"/>
      <c r="I71" s="49"/>
      <c r="J71" s="49"/>
      <c r="K71" s="49"/>
      <c r="L71" s="49">
        <v>5</v>
      </c>
      <c r="M71" s="49"/>
      <c r="N71" s="49" t="str">
        <f>SUM(I71:M71)</f>
        <v>0</v>
      </c>
      <c r="O71" s="50"/>
      <c r="P71" s="49">
        <v>800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38</v>
      </c>
      <c r="C72" s="47">
        <v>93964</v>
      </c>
      <c r="D72" s="46" t="s">
        <v>295</v>
      </c>
      <c r="E72" s="46" t="s">
        <v>296</v>
      </c>
      <c r="F72" s="38" t="s">
        <v>101</v>
      </c>
      <c r="G72" s="46" t="s">
        <v>48</v>
      </c>
      <c r="H72" s="48"/>
      <c r="I72" s="49"/>
      <c r="J72" s="49">
        <v>4</v>
      </c>
      <c r="K72" s="49"/>
      <c r="L72" s="49"/>
      <c r="M72" s="49"/>
      <c r="N72" s="49" t="str">
        <f>SUM(I72:M72)</f>
        <v>0</v>
      </c>
      <c r="O72" s="50"/>
      <c r="P72" s="49">
        <v>840</v>
      </c>
      <c r="Q72" s="49"/>
      <c r="R72" s="49">
        <v>40</v>
      </c>
      <c r="S72" s="38"/>
      <c r="T72" s="38" t="s">
        <v>297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298</v>
      </c>
      <c r="C73" s="53">
        <v>2357</v>
      </c>
      <c r="D73" s="52" t="s">
        <v>299</v>
      </c>
      <c r="E73" s="52" t="s">
        <v>300</v>
      </c>
      <c r="F73" s="54" t="s">
        <v>301</v>
      </c>
      <c r="G73" s="52" t="s">
        <v>48</v>
      </c>
      <c r="H73" s="55"/>
      <c r="I73" s="56"/>
      <c r="J73" s="56"/>
      <c r="K73" s="56"/>
      <c r="L73" s="56">
        <v>36</v>
      </c>
      <c r="M73" s="56"/>
      <c r="N73" s="56" t="str">
        <f>SUM(I73:M73)</f>
        <v>0</v>
      </c>
      <c r="O73" s="57"/>
      <c r="P73" s="56"/>
      <c r="Q73" s="56">
        <v>4320</v>
      </c>
      <c r="R73" s="56"/>
      <c r="S73" s="54"/>
      <c r="T73" s="54" t="s">
        <v>302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303</v>
      </c>
      <c r="C74" s="47">
        <v>5141</v>
      </c>
      <c r="D74" s="46" t="s">
        <v>304</v>
      </c>
      <c r="E74" s="46" t="s">
        <v>305</v>
      </c>
      <c r="F74" s="38" t="s">
        <v>47</v>
      </c>
      <c r="G74" s="46" t="s">
        <v>48</v>
      </c>
      <c r="H74" s="48"/>
      <c r="I74" s="49"/>
      <c r="J74" s="49">
        <v>5</v>
      </c>
      <c r="K74" s="49"/>
      <c r="L74" s="49"/>
      <c r="M74" s="49"/>
      <c r="N74" s="49" t="str">
        <f>SUM(I74:M74)</f>
        <v>0</v>
      </c>
      <c r="O74" s="50"/>
      <c r="P74" s="49">
        <v>1000</v>
      </c>
      <c r="Q74" s="49"/>
      <c r="R74" s="49"/>
      <c r="S74" s="38"/>
      <c r="T74" s="38" t="s">
        <v>306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307</v>
      </c>
      <c r="C75" s="47">
        <v>5341</v>
      </c>
      <c r="D75" s="46" t="s">
        <v>308</v>
      </c>
      <c r="E75" s="46" t="s">
        <v>309</v>
      </c>
      <c r="F75" s="38" t="s">
        <v>196</v>
      </c>
      <c r="G75" s="46" t="s">
        <v>35</v>
      </c>
      <c r="H75" s="48"/>
      <c r="I75" s="49"/>
      <c r="J75" s="49"/>
      <c r="K75" s="49">
        <v>3</v>
      </c>
      <c r="L75" s="49"/>
      <c r="M75" s="49"/>
      <c r="N75" s="49" t="str">
        <f>SUM(I75:M75)</f>
        <v>0</v>
      </c>
      <c r="O75" s="50"/>
      <c r="P75" s="49">
        <v>540</v>
      </c>
      <c r="Q75" s="49"/>
      <c r="R75" s="49"/>
      <c r="S75" s="38"/>
      <c r="T75" s="38" t="s">
        <v>310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311</v>
      </c>
      <c r="C76" s="47"/>
      <c r="D76" s="46" t="s">
        <v>312</v>
      </c>
      <c r="E76" s="46" t="s">
        <v>313</v>
      </c>
      <c r="F76" s="38" t="s">
        <v>57</v>
      </c>
      <c r="G76" s="46" t="s">
        <v>76</v>
      </c>
      <c r="H76" s="48"/>
      <c r="I76" s="49"/>
      <c r="J76" s="49"/>
      <c r="K76" s="49"/>
      <c r="L76" s="49"/>
      <c r="M76" s="49"/>
      <c r="N76" s="49" t="str">
        <f>SUM(I76:M76)</f>
        <v>0</v>
      </c>
      <c r="O76" s="50"/>
      <c r="P76" s="49"/>
      <c r="Q76" s="49"/>
      <c r="R76" s="49"/>
      <c r="S76" s="38"/>
      <c r="T76" s="38" t="s">
        <v>314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38</v>
      </c>
      <c r="C77" s="47">
        <v>3701</v>
      </c>
      <c r="D77" s="46" t="s">
        <v>315</v>
      </c>
      <c r="E77" s="46" t="s">
        <v>316</v>
      </c>
      <c r="F77" s="38" t="s">
        <v>196</v>
      </c>
      <c r="G77" s="46" t="s">
        <v>124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525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317</v>
      </c>
      <c r="C78" s="53">
        <v>80002</v>
      </c>
      <c r="D78" s="52" t="s">
        <v>318</v>
      </c>
      <c r="E78" s="52" t="s">
        <v>319</v>
      </c>
      <c r="F78" s="54" t="s">
        <v>320</v>
      </c>
      <c r="G78" s="52" t="s">
        <v>48</v>
      </c>
      <c r="H78" s="55"/>
      <c r="I78" s="56"/>
      <c r="J78" s="56"/>
      <c r="K78" s="56"/>
      <c r="L78" s="56"/>
      <c r="M78" s="56">
        <v>4</v>
      </c>
      <c r="N78" s="56" t="str">
        <f>SUM(I78:M78)</f>
        <v>0</v>
      </c>
      <c r="O78" s="57"/>
      <c r="P78" s="56">
        <v>0</v>
      </c>
      <c r="Q78" s="56"/>
      <c r="R78" s="56"/>
      <c r="S78" s="54" t="s">
        <v>321</v>
      </c>
      <c r="T78" s="54" t="s">
        <v>322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317</v>
      </c>
      <c r="C79" s="53">
        <v>80001</v>
      </c>
      <c r="D79" s="52" t="s">
        <v>323</v>
      </c>
      <c r="E79" s="52"/>
      <c r="F79" s="54" t="s">
        <v>34</v>
      </c>
      <c r="G79" s="52" t="s">
        <v>52</v>
      </c>
      <c r="H79" s="55"/>
      <c r="I79" s="56"/>
      <c r="J79" s="56"/>
      <c r="K79" s="56"/>
      <c r="L79" s="56"/>
      <c r="M79" s="56">
        <v>10</v>
      </c>
      <c r="N79" s="56" t="str">
        <f>SUM(I79:M79)</f>
        <v>0</v>
      </c>
      <c r="O79" s="57"/>
      <c r="P79" s="56">
        <v>1400</v>
      </c>
      <c r="Q79" s="56"/>
      <c r="R79" s="56"/>
      <c r="S79" s="54" t="s">
        <v>324</v>
      </c>
      <c r="T79" s="54" t="s">
        <v>325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38</v>
      </c>
      <c r="C80" s="47">
        <v>1054</v>
      </c>
      <c r="D80" s="46" t="s">
        <v>326</v>
      </c>
      <c r="E80" s="46" t="s">
        <v>327</v>
      </c>
      <c r="F80" s="38" t="s">
        <v>328</v>
      </c>
      <c r="G80" s="46" t="s">
        <v>52</v>
      </c>
      <c r="H80" s="48"/>
      <c r="I80" s="49"/>
      <c r="J80" s="49"/>
      <c r="K80" s="49"/>
      <c r="L80" s="49">
        <v>10</v>
      </c>
      <c r="M80" s="49"/>
      <c r="N80" s="49" t="str">
        <f>SUM(I80:M80)</f>
        <v>0</v>
      </c>
      <c r="O80" s="50"/>
      <c r="P80" s="49">
        <v>1300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38</v>
      </c>
      <c r="C81" s="47">
        <v>2384</v>
      </c>
      <c r="D81" s="46" t="s">
        <v>329</v>
      </c>
      <c r="E81" s="46" t="s">
        <v>330</v>
      </c>
      <c r="F81" s="38" t="s">
        <v>34</v>
      </c>
      <c r="G81" s="46" t="s">
        <v>42</v>
      </c>
      <c r="H81" s="48"/>
      <c r="I81" s="49"/>
      <c r="J81" s="49"/>
      <c r="K81" s="49"/>
      <c r="L81" s="49">
        <v>10</v>
      </c>
      <c r="M81" s="49"/>
      <c r="N81" s="49" t="str">
        <f>SUM(I81:M81)</f>
        <v>0</v>
      </c>
      <c r="O81" s="50"/>
      <c r="P81" s="49">
        <v>1100</v>
      </c>
      <c r="Q81" s="49"/>
      <c r="R81" s="49"/>
      <c r="S81" s="38"/>
      <c r="T81" s="38" t="s">
        <v>331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332</v>
      </c>
      <c r="C82" s="53">
        <v>3609</v>
      </c>
      <c r="D82" s="52" t="s">
        <v>333</v>
      </c>
      <c r="E82" s="52" t="s">
        <v>334</v>
      </c>
      <c r="F82" s="54" t="s">
        <v>335</v>
      </c>
      <c r="G82" s="52" t="s">
        <v>76</v>
      </c>
      <c r="H82" s="55"/>
      <c r="I82" s="56"/>
      <c r="J82" s="56"/>
      <c r="K82" s="56">
        <v>4</v>
      </c>
      <c r="L82" s="56"/>
      <c r="M82" s="56"/>
      <c r="N82" s="56" t="str">
        <f>SUM(I82:M82)</f>
        <v>0</v>
      </c>
      <c r="O82" s="57"/>
      <c r="P82" s="56"/>
      <c r="Q82" s="56">
        <v>660</v>
      </c>
      <c r="R82" s="56"/>
      <c r="S82" s="54"/>
      <c r="T82" s="54" t="s">
        <v>336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337</v>
      </c>
      <c r="C83" s="47">
        <v>868</v>
      </c>
      <c r="D83" s="46" t="s">
        <v>338</v>
      </c>
      <c r="E83" s="46" t="s">
        <v>339</v>
      </c>
      <c r="F83" s="38" t="s">
        <v>196</v>
      </c>
      <c r="G83" s="46" t="s">
        <v>124</v>
      </c>
      <c r="H83" s="48"/>
      <c r="I83" s="49"/>
      <c r="J83" s="49">
        <v>3</v>
      </c>
      <c r="K83" s="49"/>
      <c r="L83" s="49"/>
      <c r="M83" s="49"/>
      <c r="N83" s="49" t="str">
        <f>SUM(I83:M83)</f>
        <v>0</v>
      </c>
      <c r="O83" s="50"/>
      <c r="P83" s="49">
        <v>540</v>
      </c>
      <c r="Q83" s="49"/>
      <c r="R83" s="49"/>
      <c r="S83" s="38"/>
      <c r="T83" s="38" t="s">
        <v>292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38</v>
      </c>
      <c r="C84" s="47">
        <v>93613</v>
      </c>
      <c r="D84" s="46" t="s">
        <v>340</v>
      </c>
      <c r="E84" s="46" t="s">
        <v>341</v>
      </c>
      <c r="F84" s="38" t="s">
        <v>34</v>
      </c>
      <c r="G84" s="46" t="s">
        <v>52</v>
      </c>
      <c r="H84" s="48"/>
      <c r="I84" s="49"/>
      <c r="J84" s="49"/>
      <c r="K84" s="49"/>
      <c r="L84" s="49">
        <v>4</v>
      </c>
      <c r="M84" s="49"/>
      <c r="N84" s="49" t="str">
        <f>SUM(I84:M84)</f>
        <v>0</v>
      </c>
      <c r="O84" s="50"/>
      <c r="P84" s="49">
        <v>640</v>
      </c>
      <c r="Q84" s="49"/>
      <c r="R84" s="49"/>
      <c r="S84" s="38"/>
      <c r="T84" s="38" t="s">
        <v>342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343</v>
      </c>
      <c r="C85" s="47">
        <v>2562</v>
      </c>
      <c r="D85" s="46" t="s">
        <v>344</v>
      </c>
      <c r="E85" s="46" t="s">
        <v>345</v>
      </c>
      <c r="F85" s="38" t="s">
        <v>47</v>
      </c>
      <c r="G85" s="46" t="s">
        <v>48</v>
      </c>
      <c r="H85" s="48"/>
      <c r="I85" s="49"/>
      <c r="J85" s="49">
        <v>5</v>
      </c>
      <c r="K85" s="49"/>
      <c r="L85" s="49"/>
      <c r="M85" s="49"/>
      <c r="N85" s="49" t="str">
        <f>SUM(I85:M85)</f>
        <v>0</v>
      </c>
      <c r="O85" s="50"/>
      <c r="P85" s="49">
        <v>975</v>
      </c>
      <c r="Q85" s="49"/>
      <c r="R85" s="49"/>
      <c r="S85" s="38"/>
      <c r="T85" s="38" t="s">
        <v>346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38</v>
      </c>
      <c r="C86" s="47">
        <v>3230</v>
      </c>
      <c r="D86" s="46" t="s">
        <v>347</v>
      </c>
      <c r="E86" s="46" t="s">
        <v>348</v>
      </c>
      <c r="F86" s="38" t="s">
        <v>62</v>
      </c>
      <c r="G86" s="46" t="s">
        <v>48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640</v>
      </c>
      <c r="Q86" s="49"/>
      <c r="R86" s="49"/>
      <c r="S86" s="38" t="s">
        <v>241</v>
      </c>
      <c r="T86" s="38" t="s">
        <v>349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38</v>
      </c>
      <c r="C87" s="47">
        <v>3475</v>
      </c>
      <c r="D87" s="46" t="s">
        <v>350</v>
      </c>
      <c r="E87" s="46" t="s">
        <v>351</v>
      </c>
      <c r="F87" s="38" t="s">
        <v>352</v>
      </c>
      <c r="G87" s="46" t="s">
        <v>52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340</v>
      </c>
      <c r="Q87" s="49"/>
      <c r="R87" s="49"/>
      <c r="S87" s="38"/>
      <c r="T87" s="38" t="s">
        <v>353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1">
        <v>83</v>
      </c>
      <c r="B88" s="52" t="s">
        <v>317</v>
      </c>
      <c r="C88" s="53">
        <v>80001</v>
      </c>
      <c r="D88" s="52" t="s">
        <v>354</v>
      </c>
      <c r="E88" s="52" t="s">
        <v>355</v>
      </c>
      <c r="F88" s="54" t="s">
        <v>101</v>
      </c>
      <c r="G88" s="52" t="s">
        <v>81</v>
      </c>
      <c r="H88" s="55"/>
      <c r="I88" s="56"/>
      <c r="J88" s="56"/>
      <c r="K88" s="56"/>
      <c r="L88" s="56"/>
      <c r="M88" s="56">
        <v>10</v>
      </c>
      <c r="N88" s="56" t="str">
        <f>SUM(I88:M88)</f>
        <v>0</v>
      </c>
      <c r="O88" s="57"/>
      <c r="P88" s="56">
        <v>1000</v>
      </c>
      <c r="Q88" s="56"/>
      <c r="R88" s="56"/>
      <c r="S88" s="54" t="s">
        <v>356</v>
      </c>
      <c r="T88" s="54" t="s">
        <v>355</v>
      </c>
      <c r="U88" s="5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9">
        <v>84</v>
      </c>
      <c r="B89" s="60" t="s">
        <v>357</v>
      </c>
      <c r="C89" s="61">
        <v>6130</v>
      </c>
      <c r="D89" s="60" t="s">
        <v>358</v>
      </c>
      <c r="E89" s="60" t="s">
        <v>359</v>
      </c>
      <c r="F89" s="62" t="s">
        <v>34</v>
      </c>
      <c r="G89" s="60" t="s">
        <v>52</v>
      </c>
      <c r="H89" s="63"/>
      <c r="I89" s="64"/>
      <c r="J89" s="64">
        <v>2</v>
      </c>
      <c r="K89" s="64"/>
      <c r="L89" s="64"/>
      <c r="M89" s="64"/>
      <c r="N89" s="64" t="str">
        <f>SUM(I89:M89)</f>
        <v>0</v>
      </c>
      <c r="O89" s="65"/>
      <c r="P89" s="64">
        <v>450</v>
      </c>
      <c r="Q89" s="64"/>
      <c r="R89" s="64"/>
      <c r="S89" s="62"/>
      <c r="T89" s="62"/>
      <c r="U89" s="62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9">
        <v>85</v>
      </c>
      <c r="B90" s="60" t="s">
        <v>38</v>
      </c>
      <c r="C90" s="61">
        <v>4571</v>
      </c>
      <c r="D90" s="60" t="s">
        <v>360</v>
      </c>
      <c r="E90" s="60" t="s">
        <v>361</v>
      </c>
      <c r="F90" s="62" t="s">
        <v>362</v>
      </c>
      <c r="G90" s="60" t="s">
        <v>52</v>
      </c>
      <c r="H90" s="63"/>
      <c r="I90" s="64"/>
      <c r="J90" s="64"/>
      <c r="K90" s="64"/>
      <c r="L90" s="64">
        <v>1</v>
      </c>
      <c r="M90" s="64"/>
      <c r="N90" s="64" t="str">
        <f>SUM(I90:M90)</f>
        <v>0</v>
      </c>
      <c r="O90" s="65"/>
      <c r="P90" s="64">
        <v>220</v>
      </c>
      <c r="Q90" s="64"/>
      <c r="R90" s="64"/>
      <c r="S90" s="62"/>
      <c r="T90" s="62"/>
      <c r="U90" s="62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1">
        <v>86</v>
      </c>
      <c r="B91" s="52" t="s">
        <v>363</v>
      </c>
      <c r="C91" s="53">
        <v>142</v>
      </c>
      <c r="D91" s="52" t="s">
        <v>364</v>
      </c>
      <c r="E91" s="52" t="s">
        <v>365</v>
      </c>
      <c r="F91" s="54" t="s">
        <v>62</v>
      </c>
      <c r="G91" s="52" t="s">
        <v>124</v>
      </c>
      <c r="H91" s="55"/>
      <c r="I91" s="56"/>
      <c r="J91" s="56"/>
      <c r="K91" s="56">
        <v>3</v>
      </c>
      <c r="L91" s="56"/>
      <c r="M91" s="56"/>
      <c r="N91" s="56" t="str">
        <f>SUM(I91:M91)</f>
        <v>0</v>
      </c>
      <c r="O91" s="57"/>
      <c r="P91" s="56"/>
      <c r="Q91" s="56">
        <v>450</v>
      </c>
      <c r="R91" s="56"/>
      <c r="S91" s="54"/>
      <c r="T91" s="54" t="s">
        <v>366</v>
      </c>
      <c r="U91" s="5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367</v>
      </c>
      <c r="C92" s="47">
        <v>94080</v>
      </c>
      <c r="D92" s="46" t="s">
        <v>368</v>
      </c>
      <c r="E92" s="46" t="s">
        <v>369</v>
      </c>
      <c r="F92" s="38" t="s">
        <v>34</v>
      </c>
      <c r="G92" s="46" t="s">
        <v>52</v>
      </c>
      <c r="H92" s="48"/>
      <c r="I92" s="49"/>
      <c r="J92" s="49"/>
      <c r="K92" s="49"/>
      <c r="L92" s="49">
        <v>3</v>
      </c>
      <c r="M92" s="49"/>
      <c r="N92" s="49" t="str">
        <f>SUM(I92:M92)</f>
        <v>0</v>
      </c>
      <c r="O92" s="50"/>
      <c r="P92" s="49">
        <v>360</v>
      </c>
      <c r="Q92" s="49"/>
      <c r="R92" s="49"/>
      <c r="S92" s="38"/>
      <c r="T92" s="38" t="s">
        <v>370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9">
        <v>88</v>
      </c>
      <c r="B93" s="60" t="s">
        <v>371</v>
      </c>
      <c r="C93" s="61">
        <v>5037</v>
      </c>
      <c r="D93" s="60" t="s">
        <v>372</v>
      </c>
      <c r="E93" s="60" t="s">
        <v>373</v>
      </c>
      <c r="F93" s="62" t="s">
        <v>34</v>
      </c>
      <c r="G93" s="60" t="s">
        <v>76</v>
      </c>
      <c r="H93" s="63"/>
      <c r="I93" s="64"/>
      <c r="J93" s="64">
        <v>2</v>
      </c>
      <c r="K93" s="64"/>
      <c r="L93" s="64"/>
      <c r="M93" s="64"/>
      <c r="N93" s="64" t="str">
        <f>SUM(I93:M93)</f>
        <v>0</v>
      </c>
      <c r="O93" s="65"/>
      <c r="P93" s="64">
        <v>420</v>
      </c>
      <c r="Q93" s="64"/>
      <c r="R93" s="64"/>
      <c r="S93" s="62"/>
      <c r="T93" s="62" t="s">
        <v>374</v>
      </c>
      <c r="U93" s="62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375</v>
      </c>
      <c r="C94" s="47">
        <v>1829</v>
      </c>
      <c r="D94" s="46" t="s">
        <v>376</v>
      </c>
      <c r="E94" s="46" t="s">
        <v>377</v>
      </c>
      <c r="F94" s="38" t="s">
        <v>101</v>
      </c>
      <c r="G94" s="46" t="s">
        <v>124</v>
      </c>
      <c r="H94" s="48"/>
      <c r="I94" s="49"/>
      <c r="J94" s="49">
        <v>4</v>
      </c>
      <c r="K94" s="49"/>
      <c r="L94" s="49"/>
      <c r="M94" s="49"/>
      <c r="N94" s="49" t="str">
        <f>SUM(I94:M94)</f>
        <v>0</v>
      </c>
      <c r="O94" s="50"/>
      <c r="P94" s="49">
        <v>340</v>
      </c>
      <c r="Q94" s="49"/>
      <c r="R94" s="49"/>
      <c r="S94" s="38"/>
      <c r="T94" s="38" t="s">
        <v>378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38</v>
      </c>
      <c r="C95" s="47">
        <v>2937</v>
      </c>
      <c r="D95" s="46" t="s">
        <v>379</v>
      </c>
      <c r="E95" s="46" t="s">
        <v>380</v>
      </c>
      <c r="F95" s="38" t="s">
        <v>34</v>
      </c>
      <c r="G95" s="46" t="s">
        <v>35</v>
      </c>
      <c r="H95" s="48"/>
      <c r="I95" s="49"/>
      <c r="J95" s="49"/>
      <c r="K95" s="49"/>
      <c r="L95" s="49">
        <v>2</v>
      </c>
      <c r="M95" s="49"/>
      <c r="N95" s="49" t="str">
        <f>SUM(I95:M95)</f>
        <v>0</v>
      </c>
      <c r="O95" s="50"/>
      <c r="P95" s="49">
        <v>350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</v>
      </c>
      <c r="C96" s="47">
        <v>4515</v>
      </c>
      <c r="D96" s="46" t="s">
        <v>381</v>
      </c>
      <c r="E96" s="46" t="s">
        <v>382</v>
      </c>
      <c r="F96" s="38" t="s">
        <v>80</v>
      </c>
      <c r="G96" s="46" t="s">
        <v>35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350</v>
      </c>
      <c r="Q96" s="49"/>
      <c r="R96" s="49"/>
      <c r="S96" s="38"/>
      <c r="T96" s="38" t="s">
        <v>383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384</v>
      </c>
      <c r="C97" s="47">
        <v>5747</v>
      </c>
      <c r="D97" s="46" t="s">
        <v>385</v>
      </c>
      <c r="E97" s="46" t="s">
        <v>386</v>
      </c>
      <c r="F97" s="38" t="s">
        <v>57</v>
      </c>
      <c r="G97" s="46" t="s">
        <v>35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420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51">
        <v>93</v>
      </c>
      <c r="B98" s="52" t="s">
        <v>387</v>
      </c>
      <c r="C98" s="53">
        <v>5265</v>
      </c>
      <c r="D98" s="52" t="s">
        <v>147</v>
      </c>
      <c r="E98" s="52" t="s">
        <v>388</v>
      </c>
      <c r="F98" s="54" t="s">
        <v>389</v>
      </c>
      <c r="G98" s="52" t="s">
        <v>390</v>
      </c>
      <c r="H98" s="55"/>
      <c r="I98" s="56"/>
      <c r="J98" s="56"/>
      <c r="K98" s="56"/>
      <c r="L98" s="56">
        <v>10</v>
      </c>
      <c r="M98" s="56"/>
      <c r="N98" s="56" t="str">
        <f>SUM(I98:M98)</f>
        <v>0</v>
      </c>
      <c r="O98" s="57">
        <v>10</v>
      </c>
      <c r="P98" s="56"/>
      <c r="Q98" s="56">
        <v>900</v>
      </c>
      <c r="R98" s="56"/>
      <c r="S98" s="54"/>
      <c r="T98" s="54"/>
      <c r="U98" s="5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