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<sst xmlns="http://schemas.openxmlformats.org/spreadsheetml/2006/main" uniqueCount="359">
  <si>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</si>
  <si>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</si>
  <si>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</si>
  <si>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</si>
  <si>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</si>
  <si>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27.01.2020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</si>
  <si>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</si>
  <si>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</si>
  <si>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</si>
  <si>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</si>
  <si>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</si>
  <si>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</si>
  <si>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</si>
  <si>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</si>
  <si>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</si>
  <si>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</si>
  <si>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</si>
  <si>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</si>
  <si>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</si>
  <si>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</si>
  <si>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</si>
  <si>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</si>
  <si>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</si>
  <si>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</si>
  <si>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</si>
  <si>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</si>
  <si>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</si>
  <si>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</si>
  <si>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</si>
  <si>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Лорус Эс Си Эм</t>
  </si>
  <si>
    <t>СПб, ул. Маршала Говорова д. 35к4  литер И</t>
  </si>
  <si>
    <t>3й  этаж, БЦ Пропаганда,офис 324,  8-812-386-90-30</t>
  </si>
  <si>
    <t>10:00-13:00</t>
  </si>
  <si>
    <t>Вячеслав</t>
  </si>
  <si>
    <t>с ндс!особое заполнение вход через БЦ Терминал надо оформить пропуск и впустят во двор. 8-966-111-96-14</t>
  </si>
  <si>
    <t>Политроник-Санкт-Петербург(ИП НАДОБНИКОВ)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</si>
  <si>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</si>
  <si>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</si>
  <si>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</si>
  <si>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Владимир</t>
  </si>
  <si>
    <t>проверять кол-во бут в месяц ,звонить на номер 460-25-00 . заказали Ё.</t>
  </si>
  <si>
    <t>Водоносов</t>
  </si>
  <si>
    <t>г. Пушкин, СПб, Красносельское шоссе, д. 14к3</t>
  </si>
  <si>
    <t>школа №335, каб. №117, 8-921-978-66-42 Светлана Владимировна</t>
  </si>
  <si>
    <t>10:00-14:00</t>
  </si>
  <si>
    <t>в 9 утра скинуть смс с ФИО водителя и грузчика  на номер 8-952-389-00-76. новая цена</t>
  </si>
  <si>
    <t>Ленинградская Федерация Профсоюзов (ЛФП)</t>
  </si>
  <si>
    <t>СПб, площадь труда д.4</t>
  </si>
  <si>
    <t>въезд с коногвардейского д.23, Маргарита 8-921-361-70-54</t>
  </si>
  <si>
    <t>09:00-14:00</t>
  </si>
  <si>
    <t>Фахриддин</t>
  </si>
  <si>
    <t>старого образца, подписывать акт приёма-передачи.</t>
  </si>
  <si>
    <t>СПб, ул. Бухарестская д. 39к3</t>
  </si>
  <si>
    <t>кв. 179, 1й этаж, 8-911-168-03-13, 8-921-316-09-04</t>
  </si>
  <si>
    <t>Фахри</t>
  </si>
  <si>
    <t>СОЗВОН МИНИМУМ ЗА ПОЛЧАСА! чтобы были на месте.</t>
  </si>
  <si>
    <t>Свитпро</t>
  </si>
  <si>
    <t>СПб, ул. Шпалерная, д. 34 литер В</t>
  </si>
  <si>
    <t>2 этаж . 448-64-69 Елена или Майра.</t>
  </si>
  <si>
    <t>09:00-15:00</t>
  </si>
  <si>
    <t>Георгий</t>
  </si>
  <si>
    <t>только с ндс. ПОДПИСАТЬ ДОКИ ка чистку кулера (21.10 чистили). если не алё -8-981-833-46-06, подъём 5 руб/бут.</t>
  </si>
  <si>
    <t>ТЕПЛОСТРОЙ (бывшие Теплоцентраль)</t>
  </si>
  <si>
    <t>СПб, пр. Тореза, д. 112к1</t>
  </si>
  <si>
    <t>5-я парадная, заезд с ул. Рашетова под шлагбаум, 602-25-42</t>
  </si>
  <si>
    <t>10:00-15:00</t>
  </si>
  <si>
    <t>с НДС , созвон</t>
  </si>
  <si>
    <t>Контейнер СПб</t>
  </si>
  <si>
    <t>СПб, ул. Калинина, д. 61</t>
  </si>
  <si>
    <t>д. 63, проходная завода, 8-911-250-41-68, 643-49-75 (74) ,ТОЛЬКО ГРАЖДАНЕ РФ</t>
  </si>
  <si>
    <t>Дмитрий</t>
  </si>
  <si>
    <t>с ндс!созвон с утра для пропуска!!!!!ТОЛЬКО ГРАЖДАНЕ РФ звоните на номер 8-911-250-41-68 разгрузка в двух местах</t>
  </si>
  <si>
    <t>ИП Колдаева(ИП НАДОБНИКОВ)</t>
  </si>
  <si>
    <t>г. Колпино, СПб, ул. Финляндская д. 24</t>
  </si>
  <si>
    <t>8-906-244-44-59</t>
  </si>
  <si>
    <t>Рехау водоносов</t>
  </si>
  <si>
    <t>СПб, Шаумяна д. 10к1</t>
  </si>
  <si>
    <t>326-62-07 доб. 481</t>
  </si>
  <si>
    <t>10:00-17:00</t>
  </si>
  <si>
    <t>ТОЛЬКО с ндс . СОЗВОН ЗА ПОЛЧАСА для пропуска!+7-812-326-62-07.</t>
  </si>
  <si>
    <t>ЕвроГрупп  были ЕвроТрансСервис (ЛУКАС-КРАН)</t>
  </si>
  <si>
    <t>СПб, поселок Шушары, ул. Пушкинская д.25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</si>
  <si>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</si>
  <si>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с ндс! . в 1 с -Лукас-Кран,  счёт на Лукас-Кран 8-921-863-93-41.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</si>
  <si>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</si>
  <si>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</si>
  <si>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</si>
  <si>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</si>
  <si>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</si>
  <si>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</si>
  <si>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</si>
  <si>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</si>
  <si>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</si>
  <si>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</si>
  <si>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8-965-755-42-18 Ксения</t>
  </si>
  <si>
    <t>Путьрем</t>
  </si>
  <si>
    <t>Глухоозёрское ш., д.1, к.7</t>
  </si>
  <si>
    <t>8-905-221-94-88</t>
  </si>
  <si>
    <t>созвон при подъезде.
ПМС 88.
Подписывать документы и акт!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</si>
  <si>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</si>
  <si>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</si>
  <si>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</si>
  <si>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передать доки 
в плательщики убирать филиал 
Договор № СЗ-30/2019-р от 04.02.2019 г</t>
  </si>
  <si>
    <t>г. Пушкин, СПб, ул. Оранжерейная, д. 17</t>
  </si>
  <si>
    <t>офис 2, 476-85-37</t>
  </si>
  <si>
    <t>11:00-14:00</t>
  </si>
  <si>
    <t>с 11 работают!</t>
  </si>
  <si>
    <t>РЖД (тендер)</t>
  </si>
  <si>
    <t>г. Петергоф, СПб, Привокзальная площадь, д. 7</t>
  </si>
  <si>
    <t>ЛитБ, 427-00-22</t>
  </si>
  <si>
    <t xml:space="preserve">1 - ЧЕК (всегда)
 </t>
  </si>
  <si>
    <t>ПОДПИСЫВАТЬ АКТ ПРИЁМА-ПЕРЕДАЧИ!!!!!! за наличку.новые цены</t>
  </si>
  <si>
    <t>ИП Милкова Елена Ивановна (ип Надобников)</t>
  </si>
  <si>
    <t>СПб, Петергофское шоссе д. 75</t>
  </si>
  <si>
    <t>905-67-64, 905-67-69</t>
  </si>
  <si>
    <t xml:space="preserve">200 - Стаканчики для питьевой воды
 </t>
  </si>
  <si>
    <t>созвон - объяснят как найти. 929-29-31</t>
  </si>
  <si>
    <t>Лазер Эстетик</t>
  </si>
  <si>
    <t>СПБ, ул. Чайковского д. 26</t>
  </si>
  <si>
    <t>Литер А ,помещение 1Н Центр</t>
  </si>
  <si>
    <t>с 10 работают!! БУТЫЛИ С РУЧКАМИ!!</t>
  </si>
  <si>
    <t>ПромКомплект</t>
  </si>
  <si>
    <t>СПб, Кондратьевский пр. 15к3</t>
  </si>
  <si>
    <t>БЦ Кондратьевский 2-й этаж лифт есть оф 223, 607-64-07</t>
  </si>
  <si>
    <t>11:00-16:00</t>
  </si>
  <si>
    <t>только ндс!. с 11 работают</t>
  </si>
  <si>
    <t>ЛМЗ</t>
  </si>
  <si>
    <t>СПб, ул. Чугунная д. 14</t>
  </si>
  <si>
    <t>812-542-07-92  ,8-921-404-30-51</t>
  </si>
  <si>
    <t>10:00-16:00</t>
  </si>
  <si>
    <t>ПУСКАЮТ ТОЛЬКО ГРАЖДАН РФ
Утром подавать данные на водителя, экспедитора и авто</t>
  </si>
  <si>
    <t>ВИКТОРИЯ (бывш. ЗападЭнергоРесурс )водоносов</t>
  </si>
  <si>
    <t>СПб, ул. Минеральная, д. 13к6</t>
  </si>
  <si>
    <t>литАБ, 8-921-893-32-70, 4-й эт 325-60-16</t>
  </si>
  <si>
    <t>ТОЛЬКО с ндс, созвон для пропуска 8-981-826-63-21.  8-921-893-32-70</t>
  </si>
  <si>
    <t>ЭнТиИндастри (бывш. НТИ Энерджи)</t>
  </si>
  <si>
    <t>СПб, ул. Софийская д. 14</t>
  </si>
  <si>
    <t>БЦ Ленинец корпус 4В, оф 514,  323-13-23</t>
  </si>
  <si>
    <t>ТОЛЬКО С НДС .созвон на второй номер с утра для пропуска. Новый договор</t>
  </si>
  <si>
    <t>СПб, пр. Стачек д. 45к2</t>
  </si>
  <si>
    <t>угол ул. Новоовсянниковской и Баррикадной ул., складское помещение Экспомаркет, 8-911-033-61-77,  703-59-61.    НА воротах 26</t>
  </si>
  <si>
    <t>9:00-12:00</t>
  </si>
  <si>
    <t>8-911-033-61-77 созвон, заберут воду сами</t>
  </si>
  <si>
    <t>Клиент№1646</t>
  </si>
  <si>
    <t>г. Ломоносов , Восточный переулок д. 7</t>
  </si>
  <si>
    <t>частный дом, 8-911-238-72-91  , 453-50-14</t>
  </si>
  <si>
    <t>12:00-17:00</t>
  </si>
  <si>
    <t>созвон.</t>
  </si>
  <si>
    <t>Сфера Декора</t>
  </si>
  <si>
    <t>СПб, ул. Боровая, д. 51</t>
  </si>
  <si>
    <t>8-909-591-29-80 Павел,  8-921-388-66-60</t>
  </si>
  <si>
    <t>РАНЬШЕ 10 НИКОГО НЕ БУДЕТ ОБЯЗАТЕЛЬНО ЗАБРАТЬ ТАРУ с ндс С 12! УТРОМ НИКОГО НЕ БУДЕТ. бутыли не текущие с плотными крышками.На адрес московский свой счёт 3235 Поставка №11 (69 из 100), Пакет Дружный коллектив на 100 бут НОВЫЙ СЧЁТ БОРОВАЯ 100 бут Поставка №2 (8 из 100)</t>
  </si>
  <si>
    <t>ИП - Герасимов (ИП Надобников)</t>
  </si>
  <si>
    <t>СПб, ул. Маршала Казакова д. 35</t>
  </si>
  <si>
    <t>Юнона, Магазин Лодки-Питер,  торговая точка 258, 742-13-17</t>
  </si>
  <si>
    <t>10:00-18:00</t>
  </si>
  <si>
    <t>742-13-17.</t>
  </si>
  <si>
    <t>НИИ Экологического и Генерального проектирования</t>
  </si>
  <si>
    <t>СПб, ул. Промышленная, д. 14</t>
  </si>
  <si>
    <t>Лит А, 8-904-552-00-25 Андрей</t>
  </si>
  <si>
    <t>только с ндс 438-27-03  звонить на этот номер 8-911-418-30-67 подъём на 4й этаж, в маршруте ничего не требовать.с 10!созвон. Забирать пустую тару!!!!!</t>
  </si>
  <si>
    <t>Развитие личности водоносов</t>
  </si>
  <si>
    <t>СПб, Альпийский переулок д. 9</t>
  </si>
  <si>
    <t>ШБИ Комбат,  8-952-244-68-21</t>
  </si>
  <si>
    <t>15:00-18:00</t>
  </si>
  <si>
    <t>С НДС С 17:00 НЕ РАНЬШЕ ,счёт всегда скидывать на tvshitt@yandex.ru ,за подъём не требовать. Созвон ,  выдадут бахилы ( в обуви ходить там нельзя)</t>
  </si>
  <si>
    <t>Центр Правовых Услуг - ЦПУ (бывш. Единый центр закупок)</t>
  </si>
  <si>
    <t>СПб, ул. Ставропольская д. 10</t>
  </si>
  <si>
    <t>лит. А, офис 313, 8-905-283-35-09, Оксана</t>
  </si>
  <si>
    <t>11:00-13:00</t>
  </si>
  <si>
    <t>В СЛЕД РАЗ 1 БУТ Б/П (на замен вытекшей).      8-921-323-01-10 .Созвон на второй номер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</si>
  <si>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</si>
  <si>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</si>
  <si>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</si>
  <si>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</si>
  <si>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>тендер! подписывать акты,  ЗАБРАТЬ ВСЮ ПУСТУЮ ТАРУ.   Контракт 02-19 от 18.12.2018г.</t>
  </si>
  <si>
    <t>Анком  (ИП Надобников)</t>
  </si>
  <si>
    <t>г. Колпино, СПб, ул.  Финляндская, д. 16к1</t>
  </si>
  <si>
    <t>Вход в здание сбоку, справа, если смотреть на него с главного входа с улицы Финляндская, офис 336, 3 этаж,  8-951-654-50-79 Виктория</t>
  </si>
  <si>
    <t>новая цена</t>
  </si>
  <si>
    <t>г. Павловск, СПб, ул. Садовая, д. 20</t>
  </si>
  <si>
    <t>Павловский Дворец, 8-911-214-97-89, 926-91-27</t>
  </si>
  <si>
    <t>8-911-214-97-89 созвон утром для пропуска по этому номеру!!!!</t>
  </si>
  <si>
    <t>СПб, ул. Пилотов, д. 16</t>
  </si>
  <si>
    <t>8-981-809-80-86</t>
  </si>
  <si>
    <t>ТЕНДЕР, подписывать акт.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</si>
  <si>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</si>
  <si>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</si>
  <si>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8-911-788-93-43</t>
  </si>
  <si>
    <t>ПОДПИСАТЬ ДОКУМЕНТЫ тендер, подписывать акт (доки у них оставить)старого образца добавлять Договор №116/19/ЗКЭ/223/МП от 11.11.2019г.
Наименование воды: Вода питьевая артезианская негазированная 1-й категории, Серебряная капелька, Россия
.8-812-323-84-42 контактное лицо по договору  8-911-154-63-08.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</si>
  <si>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</si>
  <si>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</si>
  <si>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</si>
  <si>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с ндс. 8-921-732-15-00</t>
  </si>
  <si>
    <t>ЦТО Мастер Водоносов</t>
  </si>
  <si>
    <t>Тосненский район, д. Федоровское, ул. Почтовая д. 32</t>
  </si>
  <si>
    <t>Оксана 8-951-667-24-34 Вадим 8-921-308-10-41</t>
  </si>
  <si>
    <t>ндс. звонить на номер Оксана 8-951-667-24-34  высылать счёт sverka@shtrih-m-spb.ru
строго до 15.</t>
  </si>
  <si>
    <t>Интермедиа (ИП НАДОБНИКОВ)</t>
  </si>
  <si>
    <t>СПб, ул. Бумажная д.4</t>
  </si>
  <si>
    <t>Н офис 13 , 3 этаж, оф.321, 8-981-942-05-21,  8-963-249-95-07 Алла</t>
  </si>
  <si>
    <t>12:00-18:00</t>
  </si>
  <si>
    <t>8-963-249-95-07 Алла ЗАБРАТЬ КУЛЕР И БУТЫЛИ ПОПИСАТЬ АКТЫ ПЕРЕДАЧ звонить на второй номер номер  новая цена</t>
  </si>
  <si>
    <t>Клиент№6684</t>
  </si>
  <si>
    <t>г. Петергоф, СПб, ул.  Чичеринская, д. 13к1</t>
  </si>
  <si>
    <t>кв. 9 , 1ая парадная, 2й этаж, 8-905-220-98-52</t>
  </si>
  <si>
    <t>созвон ЗА ЧАС!</t>
  </si>
  <si>
    <t>СПб, Дачный пр., д.30</t>
  </si>
  <si>
    <t>к1, кв2, 8-977-497-82-06</t>
  </si>
  <si>
    <t>возить в указанное время или  штраф</t>
  </si>
  <si>
    <t>ЛинПром Трейд (бывш ЛинПром)</t>
  </si>
  <si>
    <t>СПб, пр. Кантемировская д.3</t>
  </si>
  <si>
    <t>К1,Лит Б 904-39-63</t>
  </si>
  <si>
    <t xml:space="preserve">1 - Обслуживание кулера
 </t>
  </si>
  <si>
    <t>на Гжатскую АГ, на Пискаревский и Непокоренных Ё . ПОМЕНЯЛИ ВОДУ НА Ё. подписать доки за чистку кулера (чистили 04.09.19), ДОГОВОР (ЛинПром Трейд)</t>
  </si>
  <si>
    <t>СПб, ул. Есенина д. 28</t>
  </si>
  <si>
    <t>к1, кв. 194, созвон,8-912-369-94-63</t>
  </si>
  <si>
    <t>14:00-18:00</t>
  </si>
  <si>
    <t>с 14!! созвон- домофон не работает. ОПЛАТИЛИ НА КАРТУ МИТЕ</t>
  </si>
  <si>
    <t>Империя (ип Надобников)</t>
  </si>
  <si>
    <t>г. Колпино, СПб, ул. Финляндская д. 9</t>
  </si>
  <si>
    <t>оф 7, код домофона #6666, 334-48-60, 8-965-015-60-66</t>
  </si>
  <si>
    <t>Павловский Дворец, Экскурсионный отдел, 452-15-36</t>
  </si>
  <si>
    <t>пораньше,созвон с утра для пропуска !!!! Экск. отдел -правая каб 105 галерея.</t>
  </si>
  <si>
    <t>СПб, ул. Белы Куна, д. 20к1</t>
  </si>
  <si>
    <t>комиссионный магазин Монета, 8-981-148-45-80</t>
  </si>
  <si>
    <t>Колпино, СПб, улица Ижорского Батальона, 14</t>
  </si>
  <si>
    <t>кв. 69, 5-й этаж, 8-953-177-70-41 Петр</t>
  </si>
  <si>
    <t>мы должны были 40р</t>
  </si>
  <si>
    <t>г. Пушкин, СПб,Октябрьский бульвар д. 35</t>
  </si>
  <si>
    <t>кв.22, 8-911-917-82-10</t>
  </si>
  <si>
    <t>водоносов</t>
  </si>
  <si>
    <t>Кронштадт, СПб, ул. Петровская д. 5</t>
  </si>
  <si>
    <t>пекарня "Грузинская выпечка", 8-996-799-94-56</t>
  </si>
  <si>
    <t>10 бут в зачёт</t>
  </si>
  <si>
    <t>если не будет 10 бут в зачёт отда бутыль залог 70р</t>
  </si>
  <si>
    <t>Клиент№6940</t>
  </si>
  <si>
    <t>СПб, поселок Мурино, пр. Авиаторов Балтики, д. 7</t>
  </si>
  <si>
    <t>2ая парадная, кв. 377, 8-909-587-41-85</t>
  </si>
  <si>
    <t>18:00-21:00</t>
  </si>
  <si>
    <t>созвон - может оставить бутыли у двери и оплатить на карту.ДОМОФОН НЕ РАБОТАЕТ</t>
  </si>
  <si>
    <t>Клиент №6214</t>
  </si>
  <si>
    <t>Мурино, Всеволожский район, Ленинградская область, Воронцовский бульвар д.5</t>
  </si>
  <si>
    <t>к4, 2-я парадная, 8-921-919-46-47</t>
  </si>
  <si>
    <t>12:00-15:00</t>
  </si>
  <si>
    <t>Крок регион</t>
  </si>
  <si>
    <t>СПб, ул. Барочная д. 10к1</t>
  </si>
  <si>
    <t>8-921-341-26-60, офис 410</t>
  </si>
  <si>
    <t>11:00-18:00</t>
  </si>
  <si>
    <t>только ндс . ПОДПИСАТЬ ДОКИ ЗА КУЛЕРЫ. Брать телегу (пронос 70м)
в 410 офис.  особое заполнение см. папку  8-921-938-69-78 Николай или 8-921-798-22-73 Александр.</t>
  </si>
  <si>
    <t>Клиент №6097</t>
  </si>
  <si>
    <t>СПб, садоводство Торики, СНТ Электорсила-2, 5ая линия д. 24</t>
  </si>
  <si>
    <t>8-921-910-99-51,  8-921-377-50-95</t>
  </si>
  <si>
    <t>Фанерный</t>
  </si>
  <si>
    <t>СПб, посёлок Понтонный, ул. Фанерная д. 5</t>
  </si>
  <si>
    <t>648-16-15(доб.2242), 8-921-356-48-83</t>
  </si>
  <si>
    <t>Пежо ОФВ</t>
  </si>
  <si>
    <t>В 1с - СВЕЗА, 
ОФИС КАК МОЖНО РАНЬШЕ</t>
  </si>
  <si>
    <t>СПб, Спасский переулок д.7</t>
  </si>
  <si>
    <t>кафе Чуланчик 572-64-54</t>
  </si>
  <si>
    <t>Делать чек всегда.
с 11! обязательно отвезти воду ,новые цены.8-965-017-71-67</t>
  </si>
  <si>
    <t>г. Колпино, СПб, ул. Октябрьская д.8</t>
  </si>
  <si>
    <t>8-996-778-46-00. "Фамилия".</t>
  </si>
  <si>
    <t>11:00-17:00</t>
  </si>
  <si>
    <t>клиент №5985</t>
  </si>
  <si>
    <t>СПб, Кронштад ул. Лебедева д.3</t>
  </si>
  <si>
    <t>кв. 32, 8-950-028-40-95</t>
  </si>
  <si>
    <t>созвон за час,  В ЭТОТ РАЗ звонить на номер 8-904-640--12-59.   В СЛЕД РАЗ -уточнить номер квартиры при заказе.</t>
  </si>
  <si>
    <t>СПб, ул. Варшавская, д. 6к1</t>
  </si>
  <si>
    <t>центр Эстетики Аристократка, 305-35-03</t>
  </si>
  <si>
    <t>Клиент№2078</t>
  </si>
  <si>
    <t>СПб, ул. Доблести д. 18к1</t>
  </si>
  <si>
    <t>кв. 277, 8-962-686-73-67, 8-905-212-42-83</t>
  </si>
  <si>
    <t>звонить на 2-й номер телефона . СОЗВОН ЕСЛИ НЕ УСПЕВАЕТЕ. сдадут 4 пустые бут</t>
  </si>
  <si>
    <t>Клиент№3158</t>
  </si>
  <si>
    <t>СПб, пр. Энергетиков д. 42</t>
  </si>
  <si>
    <t>кв. 248, 8-911-768-07-67, 225-83-59</t>
  </si>
  <si>
    <t>ЧИСТЫЕ БУТЫЛИ!!!ОБЯЗАТЕЛЬНО СОЗВОН ЗА 20.минут ,чтобы были на месте.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</si>
  <si>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</si>
  <si>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</si>
  <si>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</si>
  <si>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Клиент №6320</t>
  </si>
  <si>
    <t>г. Пушкин, Павловское шоссе, д. 103</t>
  </si>
  <si>
    <t>кв. 74, 4й этаж без лифта, 8-969-729-30-07 Михаил</t>
  </si>
  <si>
    <t>СОЗВОН ЗА ЧАС!</t>
  </si>
  <si>
    <t>Ирина Анатольевна</t>
  </si>
  <si>
    <t>СПб, пр. Культуры д. 40</t>
  </si>
  <si>
    <t>940-02-68, 8-921-764-56-30, оф.119 На территории таможенного терминала, синее здание слева 1 этаж.</t>
  </si>
  <si>
    <t>звонить на 2й номер, как можно раньше  ,новые цены</t>
  </si>
  <si>
    <t>СПБ, ул. Запорожская д.19</t>
  </si>
  <si>
    <t>кв.26, 8-953-178-70-26, 8-921-927-11-90</t>
  </si>
  <si>
    <t>новые цены</t>
  </si>
  <si>
    <t>разовый</t>
  </si>
  <si>
    <t>СПб, пр. Наставников д.41</t>
  </si>
  <si>
    <t>к1, кв. 174, 8-911-711-70-04</t>
  </si>
  <si>
    <t xml:space="preserve">2 - Бутыль 19 литров с ручкой
 2 - Пробка для бутылей 19 литров
 1 - ЧЕК (1-й раз)
 1 - Помпа СТАНДАРТ
 </t>
  </si>
  <si>
    <t>Клиент№6055</t>
  </si>
  <si>
    <t>г. Ломоносов, СПб, ул.  Федюнинского д. 14к1</t>
  </si>
  <si>
    <t>в. 319, 8-903-098-81-91</t>
  </si>
  <si>
    <t>звонок за 15 минут лифт не работает подойдёт человек который встретит заказали Ё ОПЛАЧЕНО НА САЙТЕ</t>
  </si>
  <si>
    <t>Иван</t>
  </si>
  <si>
    <t>СПб, Ленинский пр. д. 110к2</t>
  </si>
  <si>
    <t>кв. 138, 8-951-665-16-33</t>
  </si>
  <si>
    <t>9:00-11:00</t>
  </si>
  <si>
    <t>СОЗВОН. СТРОГО ДО 11!
Мы должны были 120р</t>
  </si>
  <si>
    <t>СПб, ул. Маршала Казакова д. 26</t>
  </si>
  <si>
    <t>, кв. 195, 8-931-250-55-96</t>
  </si>
  <si>
    <t>новый адрес</t>
  </si>
  <si>
    <t>Маркова Лариса Николаевна Нотариус</t>
  </si>
  <si>
    <t>СПб, ул. Жуковского д. 33</t>
  </si>
  <si>
    <t>Нотариальная контора, пом 7, 579-34-52, 8-921-384-82-79</t>
  </si>
  <si>
    <t>подписать документы</t>
  </si>
  <si>
    <t>СПб. Степана Разина д.9</t>
  </si>
  <si>
    <t>8-921-556-96-55</t>
  </si>
  <si>
    <t>Митя</t>
  </si>
  <si>
    <t xml:space="preserve">2 - Бутыль 19 литров с ручкой
 6 - Пробка для бутылей 19 литров
 </t>
  </si>
  <si>
    <t>заказ biounits.ru</t>
  </si>
  <si>
    <t>СПб, ул. Полевая Сабировская, д. 54</t>
  </si>
  <si>
    <t>ТК Интерио, Керамист секция 111-112, Дон Керам 409-51-77</t>
  </si>
  <si>
    <t xml:space="preserve">100 - Стаканчики для питьевой воды
 1 - ЧЕК (всегда)
 </t>
  </si>
  <si>
    <t>с 11 работают!!НОВАЯ ЦЕНА</t>
  </si>
  <si>
    <t>г. Пушкин, СПб,  Петербургское шоссе д. 6</t>
  </si>
  <si>
    <t>общежитие 14, комната 405, 8-969-704-21-46</t>
  </si>
  <si>
    <t>13:00-16:00</t>
  </si>
  <si>
    <t>по русски не очень хорошо говорят.
подъём 15р/бут</t>
  </si>
  <si>
    <t>СПб, ул. Гжатская д. 22к1</t>
  </si>
  <si>
    <t>кв.109, 8-931-980-06-54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</si>
  <si>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</si>
  <si>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</si>
  <si>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</si>
  <si>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</t>
  </si>
  <si>
    <t>СПб, ул. Кораблестроителей д. 48/2</t>
  </si>
  <si>
    <t>8-962-501-69-99</t>
  </si>
  <si>
    <t>11:00-15:00</t>
  </si>
  <si>
    <t xml:space="preserve">1 - Кулер для воды Aqua Expert 08MD
 </t>
  </si>
  <si>
    <t>УСТАНОВИТЬ БУТЫЛЬ НА КУЛЕР 
 "Пальмира" - в центре павильонов - парикмахерская, р</t>
  </si>
  <si>
    <t>Клиент№2853</t>
  </si>
  <si>
    <t>г. Колпино, СПб, Бульвар трудящихся д. 7</t>
  </si>
  <si>
    <t>кв 43, 2й этаж, 8-981-682-50-78, 8-911-169-96-06-Татьяна Ивановна</t>
  </si>
  <si>
    <t>ОТВЕЗТИ НА ЗАМЕНУ 4 БУТ ВОДЫ ГОВОРЯТ ГОРЬКАЯ ОДНУ С ВОДОЙ НА СКЛАД Чистые не мятые бутыли  .СОЗВОН ЗА ЧАС, чтобы были на месте</t>
  </si>
  <si>
    <t>ИП Серкин Руслан Сергеевич (ИП НАДОБНИКОВ)</t>
  </si>
  <si>
    <t>г. Пушкин, СПб, ул. Гусарская д. 6к15</t>
  </si>
  <si>
    <t>кв 27, 8-911-837-26-38 Дина</t>
  </si>
  <si>
    <t>СПб, набережная реки Екатерингофки  д. 19</t>
  </si>
  <si>
    <t>8-921-365-08-88</t>
  </si>
  <si>
    <t>с 12!!! РАНЬШЕ НИКОГО НЕ БУДЕТ новая цена</t>
  </si>
  <si>
    <t>поселок Мурино, бульвар Менделеева д. 3</t>
  </si>
  <si>
    <t>кв537 8-952-361-88-11, 8-981-872-73-21</t>
  </si>
  <si>
    <t>19:00-21:00</t>
  </si>
  <si>
    <t>созвон за 30 мин, не раньше 19</t>
  </si>
  <si>
    <t>Клиент №6710</t>
  </si>
  <si>
    <t>СПб, ул Маршала Блюхера д.63</t>
  </si>
  <si>
    <t>к 2, кв. 73, 8-999-525-92-08</t>
  </si>
  <si>
    <t>созвон, по возможности пораньше. Плеску классич. Заказывают</t>
  </si>
  <si>
    <t>Мозгорех</t>
  </si>
  <si>
    <t>СПб, ул. Степана Разина д. 9</t>
  </si>
  <si>
    <t>самовывоз, 8-952-234-45-36</t>
  </si>
  <si>
    <t>09:00-11:00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</si>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</sst>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8" sqref="A8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5204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6</v>
      </c>
      <c r="L6" s="56"/>
      <c r="M6" s="56"/>
      <c r="N6" s="56" t="str">
        <f>SUM(I6:M6)</f>
        <v>0</v>
      </c>
      <c r="O6" s="57"/>
      <c r="P6" s="56"/>
      <c r="Q6" s="56">
        <v>1080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9">
        <v>6799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>
        <v>6</v>
      </c>
      <c r="L7" s="56"/>
      <c r="M7" s="56"/>
      <c r="N7" s="56" t="str">
        <f>SUM(I7:M7)</f>
        <v>0</v>
      </c>
      <c r="O7" s="57"/>
      <c r="P7" s="56"/>
      <c r="Q7" s="56">
        <v>1110</v>
      </c>
      <c r="R7" s="56">
        <v>30</v>
      </c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1539</v>
      </c>
      <c r="D8" s="46" t="s">
        <v>42</v>
      </c>
      <c r="E8" s="46" t="s">
        <v>43</v>
      </c>
      <c r="F8" s="38" t="s">
        <v>44</v>
      </c>
      <c r="G8" s="46" t="s">
        <v>39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825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9">
        <v>500062</v>
      </c>
      <c r="D9" s="52" t="s">
        <v>47</v>
      </c>
      <c r="E9" s="52" t="s">
        <v>48</v>
      </c>
      <c r="F9" s="54" t="s">
        <v>49</v>
      </c>
      <c r="G9" s="52" t="s">
        <v>50</v>
      </c>
      <c r="H9" s="55"/>
      <c r="I9" s="56"/>
      <c r="J9" s="56"/>
      <c r="K9" s="56"/>
      <c r="L9" s="56">
        <v>56</v>
      </c>
      <c r="M9" s="56"/>
      <c r="N9" s="56" t="str">
        <f>SUM(I9:M9)</f>
        <v>0</v>
      </c>
      <c r="O9" s="57"/>
      <c r="P9" s="56"/>
      <c r="Q9" s="56">
        <v>7000</v>
      </c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41</v>
      </c>
      <c r="C10" s="47">
        <v>3865</v>
      </c>
      <c r="D10" s="46" t="s">
        <v>52</v>
      </c>
      <c r="E10" s="46" t="s">
        <v>53</v>
      </c>
      <c r="F10" s="38" t="s">
        <v>44</v>
      </c>
      <c r="G10" s="46" t="s">
        <v>54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850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9">
        <v>6220</v>
      </c>
      <c r="D11" s="52" t="s">
        <v>57</v>
      </c>
      <c r="E11" s="52" t="s">
        <v>58</v>
      </c>
      <c r="F11" s="54" t="s">
        <v>59</v>
      </c>
      <c r="G11" s="52" t="s">
        <v>60</v>
      </c>
      <c r="H11" s="55"/>
      <c r="I11" s="56"/>
      <c r="J11" s="56"/>
      <c r="K11" s="56">
        <v>6</v>
      </c>
      <c r="L11" s="56"/>
      <c r="M11" s="56"/>
      <c r="N11" s="56" t="str">
        <f>SUM(I11:M11)</f>
        <v>0</v>
      </c>
      <c r="O11" s="57"/>
      <c r="P11" s="56"/>
      <c r="Q11" s="56">
        <v>1110</v>
      </c>
      <c r="R11" s="56">
        <v>30</v>
      </c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62</v>
      </c>
      <c r="C12" s="53">
        <v>1217</v>
      </c>
      <c r="D12" s="52" t="s">
        <v>63</v>
      </c>
      <c r="E12" s="52" t="s">
        <v>64</v>
      </c>
      <c r="F12" s="54" t="s">
        <v>65</v>
      </c>
      <c r="G12" s="52" t="s">
        <v>50</v>
      </c>
      <c r="H12" s="55"/>
      <c r="I12" s="56"/>
      <c r="J12" s="56"/>
      <c r="K12" s="56">
        <v>8</v>
      </c>
      <c r="L12" s="56"/>
      <c r="M12" s="56"/>
      <c r="N12" s="56" t="str">
        <f>SUM(I12:M12)</f>
        <v>0</v>
      </c>
      <c r="O12" s="57"/>
      <c r="P12" s="56"/>
      <c r="Q12" s="56">
        <v>1200</v>
      </c>
      <c r="R12" s="56"/>
      <c r="S12" s="54"/>
      <c r="T12" s="54" t="s">
        <v>66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67</v>
      </c>
      <c r="C13" s="53">
        <v>3269</v>
      </c>
      <c r="D13" s="52" t="s">
        <v>68</v>
      </c>
      <c r="E13" s="52" t="s">
        <v>69</v>
      </c>
      <c r="F13" s="54" t="s">
        <v>32</v>
      </c>
      <c r="G13" s="52" t="s">
        <v>70</v>
      </c>
      <c r="H13" s="55"/>
      <c r="I13" s="56"/>
      <c r="J13" s="56"/>
      <c r="K13" s="56"/>
      <c r="L13" s="56">
        <v>32</v>
      </c>
      <c r="M13" s="56"/>
      <c r="N13" s="56" t="str">
        <f>SUM(I13:M13)</f>
        <v>0</v>
      </c>
      <c r="O13" s="57"/>
      <c r="P13" s="56"/>
      <c r="Q13" s="56">
        <v>4160</v>
      </c>
      <c r="R13" s="56"/>
      <c r="S13" s="54"/>
      <c r="T13" s="54" t="s">
        <v>71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72</v>
      </c>
      <c r="C14" s="53">
        <v>2125</v>
      </c>
      <c r="D14" s="52" t="s">
        <v>73</v>
      </c>
      <c r="E14" s="52" t="s">
        <v>74</v>
      </c>
      <c r="F14" s="54" t="s">
        <v>65</v>
      </c>
      <c r="G14" s="52" t="s">
        <v>54</v>
      </c>
      <c r="H14" s="55"/>
      <c r="I14" s="56"/>
      <c r="J14" s="56">
        <v>7</v>
      </c>
      <c r="K14" s="56"/>
      <c r="L14" s="56"/>
      <c r="M14" s="56"/>
      <c r="N14" s="56" t="str">
        <f>SUM(I14:M14)</f>
        <v>0</v>
      </c>
      <c r="O14" s="57"/>
      <c r="P14" s="56"/>
      <c r="Q14" s="56">
        <v>1435</v>
      </c>
      <c r="R14" s="56"/>
      <c r="S14" s="54"/>
      <c r="T14" s="54"/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94251</v>
      </c>
      <c r="D15" s="52" t="s">
        <v>76</v>
      </c>
      <c r="E15" s="52" t="s">
        <v>77</v>
      </c>
      <c r="F15" s="54" t="s">
        <v>78</v>
      </c>
      <c r="G15" s="52" t="s">
        <v>70</v>
      </c>
      <c r="H15" s="55"/>
      <c r="I15" s="56"/>
      <c r="J15" s="56"/>
      <c r="K15" s="56"/>
      <c r="L15" s="56">
        <v>4</v>
      </c>
      <c r="M15" s="56"/>
      <c r="N15" s="56" t="str">
        <f>SUM(I15:M15)</f>
        <v>0</v>
      </c>
      <c r="O15" s="57"/>
      <c r="P15" s="56"/>
      <c r="Q15" s="56">
        <v>680</v>
      </c>
      <c r="R15" s="56"/>
      <c r="S15" s="54"/>
      <c r="T15" s="54" t="s">
        <v>79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80</v>
      </c>
      <c r="C16" s="53">
        <v>853</v>
      </c>
      <c r="D16" s="52" t="s">
        <v>81</v>
      </c>
      <c r="E16" s="52" t="s">
        <v>82</v>
      </c>
      <c r="F16" s="54" t="s">
        <v>44</v>
      </c>
      <c r="G16" s="52" t="s">
        <v>54</v>
      </c>
      <c r="H16" s="55"/>
      <c r="I16" s="56"/>
      <c r="J16" s="56"/>
      <c r="K16" s="56">
        <v>15</v>
      </c>
      <c r="L16" s="56"/>
      <c r="M16" s="56"/>
      <c r="N16" s="56" t="str">
        <f>SUM(I16:M16)</f>
        <v>0</v>
      </c>
      <c r="O16" s="57"/>
      <c r="P16" s="56"/>
      <c r="Q16" s="56">
        <v>1725</v>
      </c>
      <c r="R16" s="56"/>
      <c r="S16" s="54"/>
      <c r="T16" s="54" t="s">
        <v>83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84</v>
      </c>
      <c r="C17" s="59">
        <v>60089</v>
      </c>
      <c r="D17" s="52" t="s">
        <v>85</v>
      </c>
      <c r="E17" s="52" t="s">
        <v>86</v>
      </c>
      <c r="F17" s="54" t="s">
        <v>78</v>
      </c>
      <c r="G17" s="52" t="s">
        <v>33</v>
      </c>
      <c r="H17" s="55"/>
      <c r="I17" s="56"/>
      <c r="J17" s="56"/>
      <c r="K17" s="56"/>
      <c r="L17" s="56">
        <v>15</v>
      </c>
      <c r="M17" s="56"/>
      <c r="N17" s="56" t="str">
        <f>SUM(I17:M17)</f>
        <v>0</v>
      </c>
      <c r="O17" s="57"/>
      <c r="P17" s="56"/>
      <c r="Q17" s="56">
        <v>1650</v>
      </c>
      <c r="R17" s="56"/>
      <c r="S17" s="54"/>
      <c r="T17" s="54" t="s">
        <v>87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88</v>
      </c>
      <c r="C18" s="53">
        <v>2452</v>
      </c>
      <c r="D18" s="52" t="s">
        <v>89</v>
      </c>
      <c r="E18" s="52" t="s">
        <v>90</v>
      </c>
      <c r="F18" s="54" t="s">
        <v>65</v>
      </c>
      <c r="G18" s="52" t="s">
        <v>54</v>
      </c>
      <c r="H18" s="55"/>
      <c r="I18" s="56"/>
      <c r="J18" s="56"/>
      <c r="K18" s="56"/>
      <c r="L18" s="56">
        <v>10</v>
      </c>
      <c r="M18" s="56"/>
      <c r="N18" s="56" t="str">
        <f>SUM(I18:M18)</f>
        <v>0</v>
      </c>
      <c r="O18" s="57"/>
      <c r="P18" s="56"/>
      <c r="Q18" s="56">
        <v>1400</v>
      </c>
      <c r="R18" s="56"/>
      <c r="S18" s="54"/>
      <c r="T18" s="54"/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91</v>
      </c>
      <c r="C19" s="53">
        <v>5704</v>
      </c>
      <c r="D19" s="52" t="s">
        <v>92</v>
      </c>
      <c r="E19" s="52" t="s">
        <v>93</v>
      </c>
      <c r="F19" s="54" t="s">
        <v>32</v>
      </c>
      <c r="G19" s="52" t="s">
        <v>39</v>
      </c>
      <c r="H19" s="55"/>
      <c r="I19" s="56"/>
      <c r="J19" s="56">
        <v>12</v>
      </c>
      <c r="K19" s="56"/>
      <c r="L19" s="56"/>
      <c r="M19" s="56"/>
      <c r="N19" s="56" t="str">
        <f>SUM(I19:M19)</f>
        <v>0</v>
      </c>
      <c r="O19" s="57"/>
      <c r="P19" s="56"/>
      <c r="Q19" s="56">
        <v>2220</v>
      </c>
      <c r="R19" s="56">
        <v>120</v>
      </c>
      <c r="S19" s="54"/>
      <c r="T19" s="54" t="s">
        <v>94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95</v>
      </c>
      <c r="C20" s="53">
        <v>80003</v>
      </c>
      <c r="D20" s="52" t="s">
        <v>96</v>
      </c>
      <c r="E20" s="52" t="s">
        <v>97</v>
      </c>
      <c r="F20" s="54" t="s">
        <v>32</v>
      </c>
      <c r="G20" s="52" t="s">
        <v>60</v>
      </c>
      <c r="H20" s="55"/>
      <c r="I20" s="56">
        <v>30</v>
      </c>
      <c r="J20" s="56"/>
      <c r="K20" s="56"/>
      <c r="L20" s="56"/>
      <c r="M20" s="56"/>
      <c r="N20" s="56" t="str">
        <f>SUM(I20:M20)</f>
        <v>0</v>
      </c>
      <c r="O20" s="57"/>
      <c r="P20" s="56"/>
      <c r="Q20" s="56">
        <v>2580</v>
      </c>
      <c r="R20" s="56"/>
      <c r="S20" s="54"/>
      <c r="T20" s="54" t="s">
        <v>98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99</v>
      </c>
      <c r="C21" s="59">
        <v>50058</v>
      </c>
      <c r="D21" s="52" t="s">
        <v>100</v>
      </c>
      <c r="E21" s="52" t="s">
        <v>101</v>
      </c>
      <c r="F21" s="54" t="s">
        <v>32</v>
      </c>
      <c r="G21" s="52" t="s">
        <v>33</v>
      </c>
      <c r="H21" s="55"/>
      <c r="I21" s="56"/>
      <c r="J21" s="56"/>
      <c r="K21" s="56"/>
      <c r="L21" s="56"/>
      <c r="M21" s="56"/>
      <c r="N21" s="56" t="str">
        <f>SUM(I21:M21)</f>
        <v>0</v>
      </c>
      <c r="O21" s="57"/>
      <c r="P21" s="56"/>
      <c r="Q21" s="56">
        <v>0</v>
      </c>
      <c r="R21" s="56"/>
      <c r="S21" s="54"/>
      <c r="T21" s="54" t="s">
        <v>102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41</v>
      </c>
      <c r="C22" s="47">
        <v>3752</v>
      </c>
      <c r="D22" s="46" t="s">
        <v>103</v>
      </c>
      <c r="E22" s="46" t="s">
        <v>104</v>
      </c>
      <c r="F22" s="38" t="s">
        <v>105</v>
      </c>
      <c r="G22" s="46" t="s">
        <v>39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106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107</v>
      </c>
      <c r="C23" s="53">
        <v>80001</v>
      </c>
      <c r="D23" s="52" t="s">
        <v>108</v>
      </c>
      <c r="E23" s="52" t="s">
        <v>109</v>
      </c>
      <c r="F23" s="54" t="s">
        <v>65</v>
      </c>
      <c r="G23" s="52" t="s">
        <v>33</v>
      </c>
      <c r="H23" s="55"/>
      <c r="I23" s="56">
        <v>5</v>
      </c>
      <c r="J23" s="56"/>
      <c r="K23" s="56"/>
      <c r="L23" s="56"/>
      <c r="M23" s="56"/>
      <c r="N23" s="56" t="str">
        <f>SUM(I23:M23)</f>
        <v>0</v>
      </c>
      <c r="O23" s="57"/>
      <c r="P23" s="56">
        <v>550</v>
      </c>
      <c r="Q23" s="56"/>
      <c r="R23" s="56"/>
      <c r="S23" s="54" t="s">
        <v>110</v>
      </c>
      <c r="T23" s="54" t="s">
        <v>111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112</v>
      </c>
      <c r="C24" s="53">
        <v>2409</v>
      </c>
      <c r="D24" s="52" t="s">
        <v>113</v>
      </c>
      <c r="E24" s="52" t="s">
        <v>114</v>
      </c>
      <c r="F24" s="54" t="s">
        <v>32</v>
      </c>
      <c r="G24" s="52" t="s">
        <v>33</v>
      </c>
      <c r="H24" s="55"/>
      <c r="I24" s="56"/>
      <c r="J24" s="56"/>
      <c r="K24" s="56"/>
      <c r="L24" s="56">
        <v>8</v>
      </c>
      <c r="M24" s="56"/>
      <c r="N24" s="56" t="str">
        <f>SUM(I24:M24)</f>
        <v>0</v>
      </c>
      <c r="O24" s="57"/>
      <c r="P24" s="56"/>
      <c r="Q24" s="56">
        <v>1440</v>
      </c>
      <c r="R24" s="56"/>
      <c r="S24" s="54" t="s">
        <v>115</v>
      </c>
      <c r="T24" s="54" t="s">
        <v>116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117</v>
      </c>
      <c r="C25" s="47">
        <v>1085</v>
      </c>
      <c r="D25" s="46" t="s">
        <v>118</v>
      </c>
      <c r="E25" s="46" t="s">
        <v>119</v>
      </c>
      <c r="F25" s="38" t="s">
        <v>65</v>
      </c>
      <c r="G25" s="46" t="s">
        <v>60</v>
      </c>
      <c r="H25" s="48"/>
      <c r="I25" s="49"/>
      <c r="J25" s="49">
        <v>2</v>
      </c>
      <c r="K25" s="49"/>
      <c r="L25" s="49"/>
      <c r="M25" s="49"/>
      <c r="N25" s="49" t="str">
        <f>SUM(I25:M25)</f>
        <v>0</v>
      </c>
      <c r="O25" s="50"/>
      <c r="P25" s="49">
        <v>420</v>
      </c>
      <c r="Q25" s="49"/>
      <c r="R25" s="49"/>
      <c r="S25" s="38"/>
      <c r="T25" s="38" t="s">
        <v>120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121</v>
      </c>
      <c r="C26" s="53">
        <v>2077</v>
      </c>
      <c r="D26" s="52" t="s">
        <v>122</v>
      </c>
      <c r="E26" s="52" t="s">
        <v>123</v>
      </c>
      <c r="F26" s="54" t="s">
        <v>124</v>
      </c>
      <c r="G26" s="52" t="s">
        <v>60</v>
      </c>
      <c r="H26" s="55"/>
      <c r="I26" s="56"/>
      <c r="J26" s="56"/>
      <c r="K26" s="56">
        <v>4</v>
      </c>
      <c r="L26" s="56"/>
      <c r="M26" s="56"/>
      <c r="N26" s="56" t="str">
        <f>SUM(I26:M26)</f>
        <v>0</v>
      </c>
      <c r="O26" s="57"/>
      <c r="P26" s="56"/>
      <c r="Q26" s="56">
        <v>680</v>
      </c>
      <c r="R26" s="56"/>
      <c r="S26" s="54"/>
      <c r="T26" s="54" t="s">
        <v>125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126</v>
      </c>
      <c r="C27" s="53">
        <v>500044</v>
      </c>
      <c r="D27" s="52" t="s">
        <v>127</v>
      </c>
      <c r="E27" s="52" t="s">
        <v>128</v>
      </c>
      <c r="F27" s="54" t="s">
        <v>129</v>
      </c>
      <c r="G27" s="52" t="s">
        <v>70</v>
      </c>
      <c r="H27" s="55"/>
      <c r="I27" s="56">
        <v>120</v>
      </c>
      <c r="J27" s="56"/>
      <c r="K27" s="56"/>
      <c r="L27" s="56"/>
      <c r="M27" s="56"/>
      <c r="N27" s="56" t="str">
        <f>SUM(I27:M27)</f>
        <v>0</v>
      </c>
      <c r="O27" s="57"/>
      <c r="P27" s="56"/>
      <c r="Q27" s="56">
        <v>11160</v>
      </c>
      <c r="R27" s="56"/>
      <c r="S27" s="54"/>
      <c r="T27" s="54" t="s">
        <v>130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131</v>
      </c>
      <c r="C28" s="53">
        <v>91576</v>
      </c>
      <c r="D28" s="52" t="s">
        <v>132</v>
      </c>
      <c r="E28" s="52" t="s">
        <v>133</v>
      </c>
      <c r="F28" s="54" t="s">
        <v>129</v>
      </c>
      <c r="G28" s="52" t="s">
        <v>60</v>
      </c>
      <c r="H28" s="55"/>
      <c r="I28" s="56"/>
      <c r="J28" s="56"/>
      <c r="K28" s="56"/>
      <c r="L28" s="56">
        <v>4</v>
      </c>
      <c r="M28" s="56"/>
      <c r="N28" s="56" t="str">
        <f>SUM(I28:M28)</f>
        <v>0</v>
      </c>
      <c r="O28" s="57"/>
      <c r="P28" s="56"/>
      <c r="Q28" s="56">
        <v>700</v>
      </c>
      <c r="R28" s="56">
        <v>40</v>
      </c>
      <c r="S28" s="54"/>
      <c r="T28" s="54" t="s">
        <v>134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135</v>
      </c>
      <c r="C29" s="53">
        <v>4478</v>
      </c>
      <c r="D29" s="52" t="s">
        <v>136</v>
      </c>
      <c r="E29" s="52" t="s">
        <v>137</v>
      </c>
      <c r="F29" s="54" t="s">
        <v>78</v>
      </c>
      <c r="G29" s="52" t="s">
        <v>54</v>
      </c>
      <c r="H29" s="55"/>
      <c r="I29" s="56"/>
      <c r="J29" s="56">
        <v>8</v>
      </c>
      <c r="K29" s="56"/>
      <c r="L29" s="56"/>
      <c r="M29" s="56"/>
      <c r="N29" s="56" t="str">
        <f>SUM(I29:M29)</f>
        <v>0</v>
      </c>
      <c r="O29" s="57"/>
      <c r="P29" s="56"/>
      <c r="Q29" s="56">
        <v>1600</v>
      </c>
      <c r="R29" s="56"/>
      <c r="S29" s="54"/>
      <c r="T29" s="54" t="s">
        <v>138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41</v>
      </c>
      <c r="C30" s="47">
        <v>91509</v>
      </c>
      <c r="D30" s="46" t="s">
        <v>139</v>
      </c>
      <c r="E30" s="46" t="s">
        <v>140</v>
      </c>
      <c r="F30" s="38" t="s">
        <v>141</v>
      </c>
      <c r="G30" s="46" t="s">
        <v>33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370</v>
      </c>
      <c r="Q30" s="49"/>
      <c r="R30" s="49"/>
      <c r="S30" s="38"/>
      <c r="T30" s="38" t="s">
        <v>142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143</v>
      </c>
      <c r="C31" s="47">
        <v>1646</v>
      </c>
      <c r="D31" s="46" t="s">
        <v>144</v>
      </c>
      <c r="E31" s="46" t="s">
        <v>145</v>
      </c>
      <c r="F31" s="38" t="s">
        <v>146</v>
      </c>
      <c r="G31" s="46" t="s">
        <v>33</v>
      </c>
      <c r="H31" s="48"/>
      <c r="I31" s="49"/>
      <c r="J31" s="49">
        <v>4</v>
      </c>
      <c r="K31" s="49"/>
      <c r="L31" s="49"/>
      <c r="M31" s="49"/>
      <c r="N31" s="49" t="str">
        <f>SUM(I31:M31)</f>
        <v>0</v>
      </c>
      <c r="O31" s="50"/>
      <c r="P31" s="49">
        <v>720</v>
      </c>
      <c r="Q31" s="49"/>
      <c r="R31" s="49"/>
      <c r="S31" s="38"/>
      <c r="T31" s="38" t="s">
        <v>147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148</v>
      </c>
      <c r="C32" s="53">
        <v>44</v>
      </c>
      <c r="D32" s="52" t="s">
        <v>149</v>
      </c>
      <c r="E32" s="52" t="s">
        <v>150</v>
      </c>
      <c r="F32" s="54" t="s">
        <v>78</v>
      </c>
      <c r="G32" s="52" t="s">
        <v>70</v>
      </c>
      <c r="H32" s="55"/>
      <c r="I32" s="56"/>
      <c r="J32" s="56"/>
      <c r="K32" s="56">
        <v>0</v>
      </c>
      <c r="L32" s="56"/>
      <c r="M32" s="56"/>
      <c r="N32" s="56" t="str">
        <f>SUM(I32:M32)</f>
        <v>0</v>
      </c>
      <c r="O32" s="57"/>
      <c r="P32" s="56"/>
      <c r="Q32" s="56">
        <v>0</v>
      </c>
      <c r="R32" s="56"/>
      <c r="S32" s="54"/>
      <c r="T32" s="54" t="s">
        <v>151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152</v>
      </c>
      <c r="C33" s="53">
        <v>1736</v>
      </c>
      <c r="D33" s="52" t="s">
        <v>153</v>
      </c>
      <c r="E33" s="52" t="s">
        <v>154</v>
      </c>
      <c r="F33" s="54" t="s">
        <v>155</v>
      </c>
      <c r="G33" s="52" t="s">
        <v>33</v>
      </c>
      <c r="H33" s="55"/>
      <c r="I33" s="56"/>
      <c r="J33" s="56"/>
      <c r="K33" s="56">
        <v>5</v>
      </c>
      <c r="L33" s="56"/>
      <c r="M33" s="56"/>
      <c r="N33" s="56" t="str">
        <f>SUM(I33:M33)</f>
        <v>0</v>
      </c>
      <c r="O33" s="57"/>
      <c r="P33" s="56"/>
      <c r="Q33" s="56">
        <v>800</v>
      </c>
      <c r="R33" s="56"/>
      <c r="S33" s="54"/>
      <c r="T33" s="54" t="s">
        <v>156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157</v>
      </c>
      <c r="C34" s="53">
        <v>3799</v>
      </c>
      <c r="D34" s="52" t="s">
        <v>158</v>
      </c>
      <c r="E34" s="52" t="s">
        <v>159</v>
      </c>
      <c r="F34" s="54" t="s">
        <v>44</v>
      </c>
      <c r="G34" s="52" t="s">
        <v>60</v>
      </c>
      <c r="H34" s="55"/>
      <c r="I34" s="56"/>
      <c r="J34" s="56"/>
      <c r="K34" s="56">
        <v>30</v>
      </c>
      <c r="L34" s="56"/>
      <c r="M34" s="56"/>
      <c r="N34" s="56" t="str">
        <f>SUM(I34:M34)</f>
        <v>0</v>
      </c>
      <c r="O34" s="57"/>
      <c r="P34" s="56"/>
      <c r="Q34" s="56">
        <v>3750</v>
      </c>
      <c r="R34" s="56">
        <v>450</v>
      </c>
      <c r="S34" s="54"/>
      <c r="T34" s="54" t="s">
        <v>160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161</v>
      </c>
      <c r="C35" s="53">
        <v>3627</v>
      </c>
      <c r="D35" s="52" t="s">
        <v>162</v>
      </c>
      <c r="E35" s="52" t="s">
        <v>163</v>
      </c>
      <c r="F35" s="54" t="s">
        <v>164</v>
      </c>
      <c r="G35" s="52" t="s">
        <v>54</v>
      </c>
      <c r="H35" s="55"/>
      <c r="I35" s="56"/>
      <c r="J35" s="56"/>
      <c r="K35" s="56"/>
      <c r="L35" s="56">
        <v>10</v>
      </c>
      <c r="M35" s="56"/>
      <c r="N35" s="56" t="str">
        <f>SUM(I35:M35)</f>
        <v>0</v>
      </c>
      <c r="O35" s="57"/>
      <c r="P35" s="56"/>
      <c r="Q35" s="56">
        <v>1400</v>
      </c>
      <c r="R35" s="56"/>
      <c r="S35" s="54"/>
      <c r="T35" s="54" t="s">
        <v>165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166</v>
      </c>
      <c r="C36" s="53">
        <v>5202</v>
      </c>
      <c r="D36" s="52" t="s">
        <v>167</v>
      </c>
      <c r="E36" s="52" t="s">
        <v>168</v>
      </c>
      <c r="F36" s="54" t="s">
        <v>169</v>
      </c>
      <c r="G36" s="52" t="s">
        <v>60</v>
      </c>
      <c r="H36" s="55"/>
      <c r="I36" s="56"/>
      <c r="J36" s="56">
        <v>4</v>
      </c>
      <c r="K36" s="56"/>
      <c r="L36" s="56"/>
      <c r="M36" s="56"/>
      <c r="N36" s="56" t="str">
        <f>SUM(I36:M36)</f>
        <v>0</v>
      </c>
      <c r="O36" s="57"/>
      <c r="P36" s="56"/>
      <c r="Q36" s="56">
        <v>840</v>
      </c>
      <c r="R36" s="56"/>
      <c r="S36" s="54"/>
      <c r="T36" s="54" t="s">
        <v>170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171</v>
      </c>
      <c r="C37" s="53">
        <v>500051</v>
      </c>
      <c r="D37" s="52" t="s">
        <v>172</v>
      </c>
      <c r="E37" s="52" t="s">
        <v>173</v>
      </c>
      <c r="F37" s="54" t="s">
        <v>174</v>
      </c>
      <c r="G37" s="52" t="s">
        <v>50</v>
      </c>
      <c r="H37" s="55"/>
      <c r="I37" s="56">
        <v>4</v>
      </c>
      <c r="J37" s="56"/>
      <c r="K37" s="56"/>
      <c r="L37" s="56"/>
      <c r="M37" s="56"/>
      <c r="N37" s="56" t="str">
        <f>SUM(I37:M37)</f>
        <v>0</v>
      </c>
      <c r="O37" s="57"/>
      <c r="P37" s="56"/>
      <c r="Q37" s="56">
        <v>412</v>
      </c>
      <c r="R37" s="56"/>
      <c r="S37" s="54"/>
      <c r="T37" s="54" t="s">
        <v>175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176</v>
      </c>
      <c r="C38" s="53">
        <v>1417</v>
      </c>
      <c r="D38" s="52" t="s">
        <v>177</v>
      </c>
      <c r="E38" s="52" t="s">
        <v>178</v>
      </c>
      <c r="F38" s="54" t="s">
        <v>129</v>
      </c>
      <c r="G38" s="52" t="s">
        <v>54</v>
      </c>
      <c r="H38" s="55"/>
      <c r="I38" s="56"/>
      <c r="J38" s="56">
        <v>5</v>
      </c>
      <c r="K38" s="56"/>
      <c r="L38" s="56"/>
      <c r="M38" s="56"/>
      <c r="N38" s="56" t="str">
        <f>SUM(I38:M38)</f>
        <v>0</v>
      </c>
      <c r="O38" s="57"/>
      <c r="P38" s="56"/>
      <c r="Q38" s="56">
        <v>1175</v>
      </c>
      <c r="R38" s="56">
        <v>50</v>
      </c>
      <c r="S38" s="54"/>
      <c r="T38" s="54" t="s">
        <v>179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41</v>
      </c>
      <c r="C39" s="47">
        <v>2048</v>
      </c>
      <c r="D39" s="46" t="s">
        <v>180</v>
      </c>
      <c r="E39" s="46" t="s">
        <v>181</v>
      </c>
      <c r="F39" s="38" t="s">
        <v>78</v>
      </c>
      <c r="G39" s="46" t="s">
        <v>39</v>
      </c>
      <c r="H39" s="48"/>
      <c r="I39" s="49"/>
      <c r="J39" s="49"/>
      <c r="K39" s="49"/>
      <c r="L39" s="49">
        <v>11</v>
      </c>
      <c r="M39" s="49"/>
      <c r="N39" s="49" t="str">
        <f>SUM(I39:M39)</f>
        <v>0</v>
      </c>
      <c r="O39" s="50"/>
      <c r="P39" s="49">
        <v>1540</v>
      </c>
      <c r="Q39" s="49"/>
      <c r="R39" s="49"/>
      <c r="S39" s="38" t="s">
        <v>110</v>
      </c>
      <c r="T39" s="38" t="s">
        <v>182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99</v>
      </c>
      <c r="C40" s="59">
        <v>50058</v>
      </c>
      <c r="D40" s="52" t="s">
        <v>183</v>
      </c>
      <c r="E40" s="52" t="s">
        <v>184</v>
      </c>
      <c r="F40" s="54" t="s">
        <v>78</v>
      </c>
      <c r="G40" s="52" t="s">
        <v>39</v>
      </c>
      <c r="H40" s="55"/>
      <c r="I40" s="56">
        <v>13</v>
      </c>
      <c r="J40" s="56"/>
      <c r="K40" s="56"/>
      <c r="L40" s="56"/>
      <c r="M40" s="56"/>
      <c r="N40" s="56" t="str">
        <f>SUM(I40:M40)</f>
        <v>0</v>
      </c>
      <c r="O40" s="57"/>
      <c r="P40" s="56"/>
      <c r="Q40" s="56">
        <v>1482</v>
      </c>
      <c r="R40" s="56"/>
      <c r="S40" s="54"/>
      <c r="T40" s="54" t="s">
        <v>185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186</v>
      </c>
      <c r="C41" s="53">
        <v>500050</v>
      </c>
      <c r="D41" s="52" t="s">
        <v>187</v>
      </c>
      <c r="E41" s="52" t="s">
        <v>188</v>
      </c>
      <c r="F41" s="54" t="s">
        <v>32</v>
      </c>
      <c r="G41" s="52" t="s">
        <v>50</v>
      </c>
      <c r="H41" s="55"/>
      <c r="I41" s="56">
        <v>0</v>
      </c>
      <c r="J41" s="56"/>
      <c r="K41" s="56"/>
      <c r="L41" s="56"/>
      <c r="M41" s="56"/>
      <c r="N41" s="56" t="str">
        <f>SUM(I41:M41)</f>
        <v>0</v>
      </c>
      <c r="O41" s="57"/>
      <c r="P41" s="56"/>
      <c r="Q41" s="56">
        <v>0</v>
      </c>
      <c r="R41" s="56"/>
      <c r="S41" s="54"/>
      <c r="T41" s="54" t="s">
        <v>189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190</v>
      </c>
      <c r="C42" s="53">
        <v>1424</v>
      </c>
      <c r="D42" s="52" t="s">
        <v>191</v>
      </c>
      <c r="E42" s="52" t="s">
        <v>192</v>
      </c>
      <c r="F42" s="54" t="s">
        <v>65</v>
      </c>
      <c r="G42" s="52" t="s">
        <v>54</v>
      </c>
      <c r="H42" s="55"/>
      <c r="I42" s="56"/>
      <c r="J42" s="56"/>
      <c r="K42" s="56">
        <v>20</v>
      </c>
      <c r="L42" s="56"/>
      <c r="M42" s="56"/>
      <c r="N42" s="56" t="str">
        <f>SUM(I42:M42)</f>
        <v>0</v>
      </c>
      <c r="O42" s="57"/>
      <c r="P42" s="56"/>
      <c r="Q42" s="56">
        <v>2400</v>
      </c>
      <c r="R42" s="56"/>
      <c r="S42" s="54"/>
      <c r="T42" s="54" t="s">
        <v>193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194</v>
      </c>
      <c r="C43" s="53">
        <v>2187</v>
      </c>
      <c r="D43" s="52" t="s">
        <v>195</v>
      </c>
      <c r="E43" s="52" t="s">
        <v>196</v>
      </c>
      <c r="F43" s="54" t="s">
        <v>65</v>
      </c>
      <c r="G43" s="52" t="s">
        <v>39</v>
      </c>
      <c r="H43" s="55"/>
      <c r="I43" s="56"/>
      <c r="J43" s="56"/>
      <c r="K43" s="56">
        <v>20</v>
      </c>
      <c r="L43" s="56"/>
      <c r="M43" s="56"/>
      <c r="N43" s="56" t="str">
        <f>SUM(I43:M43)</f>
        <v>0</v>
      </c>
      <c r="O43" s="57"/>
      <c r="P43" s="56"/>
      <c r="Q43" s="56">
        <v>2800</v>
      </c>
      <c r="R43" s="56"/>
      <c r="S43" s="54"/>
      <c r="T43" s="54" t="s">
        <v>197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198</v>
      </c>
      <c r="C44" s="53">
        <v>5461</v>
      </c>
      <c r="D44" s="52" t="s">
        <v>199</v>
      </c>
      <c r="E44" s="52" t="s">
        <v>200</v>
      </c>
      <c r="F44" s="54" t="s">
        <v>201</v>
      </c>
      <c r="G44" s="52" t="s">
        <v>70</v>
      </c>
      <c r="H44" s="55"/>
      <c r="I44" s="56"/>
      <c r="J44" s="56"/>
      <c r="K44" s="56"/>
      <c r="L44" s="56">
        <v>0</v>
      </c>
      <c r="M44" s="56"/>
      <c r="N44" s="56" t="str">
        <f>SUM(I44:M44)</f>
        <v>0</v>
      </c>
      <c r="O44" s="57"/>
      <c r="P44" s="56"/>
      <c r="Q44" s="56">
        <v>0</v>
      </c>
      <c r="R44" s="56">
        <v>0</v>
      </c>
      <c r="S44" s="54"/>
      <c r="T44" s="54" t="s">
        <v>202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203</v>
      </c>
      <c r="C45" s="58">
        <v>6684</v>
      </c>
      <c r="D45" s="46" t="s">
        <v>204</v>
      </c>
      <c r="E45" s="46" t="s">
        <v>205</v>
      </c>
      <c r="F45" s="38" t="s">
        <v>146</v>
      </c>
      <c r="G45" s="46" t="s">
        <v>33</v>
      </c>
      <c r="H45" s="48"/>
      <c r="I45" s="49"/>
      <c r="J45" s="49"/>
      <c r="K45" s="49">
        <v>2</v>
      </c>
      <c r="L45" s="49"/>
      <c r="M45" s="49"/>
      <c r="N45" s="49" t="str">
        <f>SUM(I45:M45)</f>
        <v>0</v>
      </c>
      <c r="O45" s="50"/>
      <c r="P45" s="49">
        <v>380</v>
      </c>
      <c r="Q45" s="49"/>
      <c r="R45" s="49"/>
      <c r="S45" s="38"/>
      <c r="T45" s="38" t="s">
        <v>206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41</v>
      </c>
      <c r="C46" s="58">
        <v>4864</v>
      </c>
      <c r="D46" s="46" t="s">
        <v>207</v>
      </c>
      <c r="E46" s="46" t="s">
        <v>208</v>
      </c>
      <c r="F46" s="38" t="s">
        <v>32</v>
      </c>
      <c r="G46" s="46" t="s">
        <v>33</v>
      </c>
      <c r="H46" s="48"/>
      <c r="I46" s="49"/>
      <c r="J46" s="49"/>
      <c r="K46" s="49"/>
      <c r="L46" s="49">
        <v>1</v>
      </c>
      <c r="M46" s="49"/>
      <c r="N46" s="49" t="str">
        <f>SUM(I46:M46)</f>
        <v>0</v>
      </c>
      <c r="O46" s="50"/>
      <c r="P46" s="49">
        <v>230</v>
      </c>
      <c r="Q46" s="49"/>
      <c r="R46" s="49"/>
      <c r="S46" s="38"/>
      <c r="T46" s="38" t="s">
        <v>209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67">
        <v>42</v>
      </c>
      <c r="B47" s="68" t="s">
        <v>210</v>
      </c>
      <c r="C47" s="69">
        <v>3640</v>
      </c>
      <c r="D47" s="68" t="s">
        <v>211</v>
      </c>
      <c r="E47" s="68" t="s">
        <v>212</v>
      </c>
      <c r="F47" s="70" t="s">
        <v>65</v>
      </c>
      <c r="G47" s="68" t="s">
        <v>50</v>
      </c>
      <c r="H47" s="71"/>
      <c r="I47" s="72"/>
      <c r="J47" s="72"/>
      <c r="K47" s="72"/>
      <c r="L47" s="72"/>
      <c r="M47" s="72"/>
      <c r="N47" s="72" t="str">
        <f>SUM(I47:M47)</f>
        <v>0</v>
      </c>
      <c r="O47" s="73"/>
      <c r="P47" s="72"/>
      <c r="Q47" s="72">
        <v>1000</v>
      </c>
      <c r="R47" s="72"/>
      <c r="S47" s="70" t="s">
        <v>213</v>
      </c>
      <c r="T47" s="70" t="s">
        <v>214</v>
      </c>
      <c r="U47" s="7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41</v>
      </c>
      <c r="C48" s="58">
        <v>94043</v>
      </c>
      <c r="D48" s="46" t="s">
        <v>215</v>
      </c>
      <c r="E48" s="46" t="s">
        <v>216</v>
      </c>
      <c r="F48" s="38" t="s">
        <v>217</v>
      </c>
      <c r="G48" s="46" t="s">
        <v>50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370</v>
      </c>
      <c r="Q48" s="49"/>
      <c r="R48" s="49"/>
      <c r="S48" s="38"/>
      <c r="T48" s="38" t="s">
        <v>218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219</v>
      </c>
      <c r="C49" s="53">
        <v>2557</v>
      </c>
      <c r="D49" s="52" t="s">
        <v>220</v>
      </c>
      <c r="E49" s="52" t="s">
        <v>221</v>
      </c>
      <c r="F49" s="54" t="s">
        <v>78</v>
      </c>
      <c r="G49" s="52" t="s">
        <v>54</v>
      </c>
      <c r="H49" s="55"/>
      <c r="I49" s="56"/>
      <c r="J49" s="56"/>
      <c r="K49" s="56">
        <v>3</v>
      </c>
      <c r="L49" s="56"/>
      <c r="M49" s="56"/>
      <c r="N49" s="56" t="str">
        <f>SUM(I49:M49)</f>
        <v>0</v>
      </c>
      <c r="O49" s="57"/>
      <c r="P49" s="56"/>
      <c r="Q49" s="56">
        <v>495</v>
      </c>
      <c r="R49" s="56"/>
      <c r="S49" s="54"/>
      <c r="T49" s="54"/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41</v>
      </c>
      <c r="C50" s="47">
        <v>93030</v>
      </c>
      <c r="D50" s="46" t="s">
        <v>180</v>
      </c>
      <c r="E50" s="46" t="s">
        <v>222</v>
      </c>
      <c r="F50" s="38" t="s">
        <v>129</v>
      </c>
      <c r="G50" s="46" t="s">
        <v>39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680</v>
      </c>
      <c r="Q50" s="49"/>
      <c r="R50" s="49"/>
      <c r="S50" s="38"/>
      <c r="T50" s="38" t="s">
        <v>223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41</v>
      </c>
      <c r="C51" s="47">
        <v>3290</v>
      </c>
      <c r="D51" s="46" t="s">
        <v>224</v>
      </c>
      <c r="E51" s="46" t="s">
        <v>225</v>
      </c>
      <c r="F51" s="38" t="s">
        <v>65</v>
      </c>
      <c r="G51" s="46" t="s">
        <v>54</v>
      </c>
      <c r="H51" s="48"/>
      <c r="I51" s="49"/>
      <c r="J51" s="49"/>
      <c r="K51" s="49"/>
      <c r="L51" s="49">
        <v>3</v>
      </c>
      <c r="M51" s="49"/>
      <c r="N51" s="49" t="str">
        <f>SUM(I51:M51)</f>
        <v>0</v>
      </c>
      <c r="O51" s="50"/>
      <c r="P51" s="49">
        <v>540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41</v>
      </c>
      <c r="C52" s="47">
        <v>1605</v>
      </c>
      <c r="D52" s="46" t="s">
        <v>226</v>
      </c>
      <c r="E52" s="46" t="s">
        <v>227</v>
      </c>
      <c r="F52" s="38" t="s">
        <v>44</v>
      </c>
      <c r="G52" s="46" t="s">
        <v>54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620</v>
      </c>
      <c r="Q52" s="49"/>
      <c r="R52" s="49"/>
      <c r="S52" s="38"/>
      <c r="T52" s="38" t="s">
        <v>228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41</v>
      </c>
      <c r="C53" s="58">
        <v>94888</v>
      </c>
      <c r="D53" s="46" t="s">
        <v>229</v>
      </c>
      <c r="E53" s="46" t="s">
        <v>230</v>
      </c>
      <c r="F53" s="38" t="s">
        <v>44</v>
      </c>
      <c r="G53" s="46" t="s">
        <v>39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680</v>
      </c>
      <c r="Q53" s="49"/>
      <c r="R53" s="49"/>
      <c r="S53" s="38" t="s">
        <v>110</v>
      </c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231</v>
      </c>
      <c r="C54" s="58">
        <v>4042</v>
      </c>
      <c r="D54" s="46" t="s">
        <v>232</v>
      </c>
      <c r="E54" s="46" t="s">
        <v>233</v>
      </c>
      <c r="F54" s="38" t="s">
        <v>146</v>
      </c>
      <c r="G54" s="46" t="s">
        <v>33</v>
      </c>
      <c r="H54" s="48"/>
      <c r="I54" s="49"/>
      <c r="J54" s="49"/>
      <c r="K54" s="49"/>
      <c r="L54" s="49">
        <v>10</v>
      </c>
      <c r="M54" s="49"/>
      <c r="N54" s="49" t="str">
        <f>SUM(I54:M54)</f>
        <v>0</v>
      </c>
      <c r="O54" s="50" t="s">
        <v>234</v>
      </c>
      <c r="P54" s="49">
        <v>1300</v>
      </c>
      <c r="Q54" s="49"/>
      <c r="R54" s="49"/>
      <c r="S54" s="38" t="s">
        <v>110</v>
      </c>
      <c r="T54" s="38" t="s">
        <v>235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236</v>
      </c>
      <c r="C55" s="58">
        <v>6705</v>
      </c>
      <c r="D55" s="46" t="s">
        <v>237</v>
      </c>
      <c r="E55" s="46" t="s">
        <v>238</v>
      </c>
      <c r="F55" s="38" t="s">
        <v>239</v>
      </c>
      <c r="G55" s="46" t="s">
        <v>60</v>
      </c>
      <c r="H55" s="48"/>
      <c r="I55" s="49"/>
      <c r="J55" s="49">
        <v>3</v>
      </c>
      <c r="K55" s="49"/>
      <c r="L55" s="49"/>
      <c r="M55" s="49"/>
      <c r="N55" s="49" t="str">
        <f>SUM(I55:M55)</f>
        <v>0</v>
      </c>
      <c r="O55" s="50"/>
      <c r="P55" s="49">
        <v>735</v>
      </c>
      <c r="Q55" s="49"/>
      <c r="R55" s="49"/>
      <c r="S55" s="38"/>
      <c r="T55" s="38" t="s">
        <v>240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241</v>
      </c>
      <c r="C56" s="58">
        <v>6214</v>
      </c>
      <c r="D56" s="46" t="s">
        <v>242</v>
      </c>
      <c r="E56" s="46" t="s">
        <v>243</v>
      </c>
      <c r="F56" s="38" t="s">
        <v>244</v>
      </c>
      <c r="G56" s="46" t="s">
        <v>60</v>
      </c>
      <c r="H56" s="48"/>
      <c r="I56" s="49"/>
      <c r="J56" s="49"/>
      <c r="K56" s="49">
        <v>2</v>
      </c>
      <c r="L56" s="49"/>
      <c r="M56" s="49"/>
      <c r="N56" s="49" t="str">
        <f>SUM(I56:M56)</f>
        <v>0</v>
      </c>
      <c r="O56" s="50"/>
      <c r="P56" s="49">
        <v>380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245</v>
      </c>
      <c r="C57" s="53">
        <v>5919</v>
      </c>
      <c r="D57" s="52" t="s">
        <v>246</v>
      </c>
      <c r="E57" s="52" t="s">
        <v>247</v>
      </c>
      <c r="F57" s="54" t="s">
        <v>248</v>
      </c>
      <c r="G57" s="52" t="s">
        <v>50</v>
      </c>
      <c r="H57" s="55"/>
      <c r="I57" s="56"/>
      <c r="J57" s="56"/>
      <c r="K57" s="56">
        <v>20</v>
      </c>
      <c r="L57" s="56"/>
      <c r="M57" s="56"/>
      <c r="N57" s="56" t="str">
        <f>SUM(I57:M57)</f>
        <v>0</v>
      </c>
      <c r="O57" s="57"/>
      <c r="P57" s="56"/>
      <c r="Q57" s="56">
        <v>2600</v>
      </c>
      <c r="R57" s="56"/>
      <c r="S57" s="54"/>
      <c r="T57" s="54" t="s">
        <v>249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250</v>
      </c>
      <c r="C58" s="58">
        <v>6097</v>
      </c>
      <c r="D58" s="46" t="s">
        <v>251</v>
      </c>
      <c r="E58" s="46" t="s">
        <v>252</v>
      </c>
      <c r="F58" s="38" t="s">
        <v>65</v>
      </c>
      <c r="G58" s="46" t="s">
        <v>33</v>
      </c>
      <c r="H58" s="48"/>
      <c r="I58" s="49">
        <v>15</v>
      </c>
      <c r="J58" s="49"/>
      <c r="K58" s="49"/>
      <c r="L58" s="49"/>
      <c r="M58" s="49"/>
      <c r="N58" s="49" t="str">
        <f>SUM(I58:M58)</f>
        <v>0</v>
      </c>
      <c r="O58" s="50"/>
      <c r="P58" s="49">
        <v>2100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253</v>
      </c>
      <c r="C59" s="53">
        <v>1999</v>
      </c>
      <c r="D59" s="52" t="s">
        <v>254</v>
      </c>
      <c r="E59" s="52" t="s">
        <v>255</v>
      </c>
      <c r="F59" s="54" t="s">
        <v>65</v>
      </c>
      <c r="G59" s="52" t="s">
        <v>256</v>
      </c>
      <c r="H59" s="55"/>
      <c r="I59" s="56"/>
      <c r="J59" s="56"/>
      <c r="K59" s="56">
        <v>50</v>
      </c>
      <c r="L59" s="56">
        <v>50</v>
      </c>
      <c r="M59" s="56"/>
      <c r="N59" s="56" t="str">
        <f>SUM(I59:M59)</f>
        <v>0</v>
      </c>
      <c r="O59" s="57"/>
      <c r="P59" s="56"/>
      <c r="Q59" s="56">
        <v>10000</v>
      </c>
      <c r="R59" s="56"/>
      <c r="S59" s="54"/>
      <c r="T59" s="54" t="s">
        <v>257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41</v>
      </c>
      <c r="C60" s="47">
        <v>92789</v>
      </c>
      <c r="D60" s="46" t="s">
        <v>258</v>
      </c>
      <c r="E60" s="46" t="s">
        <v>259</v>
      </c>
      <c r="F60" s="38" t="s">
        <v>124</v>
      </c>
      <c r="G60" s="46" t="s">
        <v>50</v>
      </c>
      <c r="H60" s="48"/>
      <c r="I60" s="49"/>
      <c r="J60" s="49"/>
      <c r="K60" s="49"/>
      <c r="L60" s="49">
        <v>3</v>
      </c>
      <c r="M60" s="49"/>
      <c r="N60" s="49" t="str">
        <f>SUM(I60:M60)</f>
        <v>0</v>
      </c>
      <c r="O60" s="50"/>
      <c r="P60" s="49">
        <v>555</v>
      </c>
      <c r="Q60" s="49"/>
      <c r="R60" s="49"/>
      <c r="S60" s="38" t="s">
        <v>110</v>
      </c>
      <c r="T60" s="38" t="s">
        <v>260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41</v>
      </c>
      <c r="C61" s="47">
        <v>3227</v>
      </c>
      <c r="D61" s="46" t="s">
        <v>261</v>
      </c>
      <c r="E61" s="46" t="s">
        <v>262</v>
      </c>
      <c r="F61" s="38" t="s">
        <v>263</v>
      </c>
      <c r="G61" s="46" t="s">
        <v>54</v>
      </c>
      <c r="H61" s="48"/>
      <c r="I61" s="49"/>
      <c r="J61" s="49"/>
      <c r="K61" s="49"/>
      <c r="L61" s="49">
        <v>4</v>
      </c>
      <c r="M61" s="49"/>
      <c r="N61" s="49" t="str">
        <f>SUM(I61:M61)</f>
        <v>0</v>
      </c>
      <c r="O61" s="50"/>
      <c r="P61" s="49">
        <v>680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264</v>
      </c>
      <c r="C62" s="47">
        <v>5985</v>
      </c>
      <c r="D62" s="46" t="s">
        <v>265</v>
      </c>
      <c r="E62" s="46" t="s">
        <v>266</v>
      </c>
      <c r="F62" s="38" t="s">
        <v>146</v>
      </c>
      <c r="G62" s="46" t="s">
        <v>33</v>
      </c>
      <c r="H62" s="48"/>
      <c r="I62" s="49"/>
      <c r="J62" s="49"/>
      <c r="K62" s="49">
        <v>4</v>
      </c>
      <c r="L62" s="49"/>
      <c r="M62" s="49"/>
      <c r="N62" s="49" t="str">
        <f>SUM(I62:M62)</f>
        <v>0</v>
      </c>
      <c r="O62" s="50"/>
      <c r="P62" s="49">
        <v>680</v>
      </c>
      <c r="Q62" s="49"/>
      <c r="R62" s="49"/>
      <c r="S62" s="38"/>
      <c r="T62" s="38" t="s">
        <v>267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41</v>
      </c>
      <c r="C63" s="47">
        <v>3690</v>
      </c>
      <c r="D63" s="46" t="s">
        <v>268</v>
      </c>
      <c r="E63" s="46" t="s">
        <v>269</v>
      </c>
      <c r="F63" s="38" t="s">
        <v>65</v>
      </c>
      <c r="G63" s="46" t="s">
        <v>54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270</v>
      </c>
      <c r="C64" s="47">
        <v>2078</v>
      </c>
      <c r="D64" s="46" t="s">
        <v>271</v>
      </c>
      <c r="E64" s="46" t="s">
        <v>272</v>
      </c>
      <c r="F64" s="38" t="s">
        <v>32</v>
      </c>
      <c r="G64" s="46" t="s">
        <v>33</v>
      </c>
      <c r="H64" s="48"/>
      <c r="I64" s="49"/>
      <c r="J64" s="49"/>
      <c r="K64" s="49">
        <v>3</v>
      </c>
      <c r="L64" s="49"/>
      <c r="M64" s="49"/>
      <c r="N64" s="49" t="str">
        <f>SUM(I64:M64)</f>
        <v>0</v>
      </c>
      <c r="O64" s="50"/>
      <c r="P64" s="49">
        <v>570</v>
      </c>
      <c r="Q64" s="49"/>
      <c r="R64" s="49"/>
      <c r="S64" s="38"/>
      <c r="T64" s="38" t="s">
        <v>273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274</v>
      </c>
      <c r="C65" s="47">
        <v>3158</v>
      </c>
      <c r="D65" s="46" t="s">
        <v>275</v>
      </c>
      <c r="E65" s="46" t="s">
        <v>276</v>
      </c>
      <c r="F65" s="38" t="s">
        <v>65</v>
      </c>
      <c r="G65" s="46" t="s">
        <v>60</v>
      </c>
      <c r="H65" s="48"/>
      <c r="I65" s="49"/>
      <c r="J65" s="49"/>
      <c r="K65" s="49">
        <v>2</v>
      </c>
      <c r="L65" s="49"/>
      <c r="M65" s="49"/>
      <c r="N65" s="49" t="str">
        <f>SUM(I65:M65)</f>
        <v>0</v>
      </c>
      <c r="O65" s="50"/>
      <c r="P65" s="49">
        <v>380</v>
      </c>
      <c r="Q65" s="49"/>
      <c r="R65" s="49"/>
      <c r="S65" s="38"/>
      <c r="T65" s="38" t="s">
        <v>277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60">
        <v>61</v>
      </c>
      <c r="B66" s="61" t="s">
        <v>278</v>
      </c>
      <c r="C66" s="62">
        <v>895</v>
      </c>
      <c r="D66" s="61" t="s">
        <v>279</v>
      </c>
      <c r="E66" s="61" t="s">
        <v>280</v>
      </c>
      <c r="F66" s="63" t="s">
        <v>32</v>
      </c>
      <c r="G66" s="61" t="s">
        <v>39</v>
      </c>
      <c r="H66" s="64"/>
      <c r="I66" s="65"/>
      <c r="J66" s="65"/>
      <c r="K66" s="65"/>
      <c r="L66" s="65">
        <v>2</v>
      </c>
      <c r="M66" s="65"/>
      <c r="N66" s="65" t="str">
        <f>SUM(I66:M66)</f>
        <v>0</v>
      </c>
      <c r="O66" s="66"/>
      <c r="P66" s="65">
        <v>300</v>
      </c>
      <c r="Q66" s="65"/>
      <c r="R66" s="65"/>
      <c r="S66" s="63"/>
      <c r="T66" s="63"/>
      <c r="U66" s="63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281</v>
      </c>
      <c r="C67" s="58">
        <v>6320</v>
      </c>
      <c r="D67" s="46" t="s">
        <v>282</v>
      </c>
      <c r="E67" s="46" t="s">
        <v>283</v>
      </c>
      <c r="F67" s="38" t="s">
        <v>65</v>
      </c>
      <c r="G67" s="46" t="s">
        <v>39</v>
      </c>
      <c r="H67" s="48"/>
      <c r="I67" s="49"/>
      <c r="J67" s="49"/>
      <c r="K67" s="49">
        <v>2</v>
      </c>
      <c r="L67" s="49"/>
      <c r="M67" s="49"/>
      <c r="N67" s="49" t="str">
        <f>SUM(I67:M67)</f>
        <v>0</v>
      </c>
      <c r="O67" s="50"/>
      <c r="P67" s="49">
        <v>400</v>
      </c>
      <c r="Q67" s="49"/>
      <c r="R67" s="49"/>
      <c r="S67" s="38"/>
      <c r="T67" s="38" t="s">
        <v>284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285</v>
      </c>
      <c r="C68" s="47">
        <v>2066</v>
      </c>
      <c r="D68" s="46" t="s">
        <v>286</v>
      </c>
      <c r="E68" s="46" t="s">
        <v>287</v>
      </c>
      <c r="F68" s="38" t="s">
        <v>65</v>
      </c>
      <c r="G68" s="46" t="s">
        <v>50</v>
      </c>
      <c r="H68" s="48"/>
      <c r="I68" s="49"/>
      <c r="J68" s="49">
        <v>5</v>
      </c>
      <c r="K68" s="49"/>
      <c r="L68" s="49"/>
      <c r="M68" s="49"/>
      <c r="N68" s="49" t="str">
        <f>SUM(I68:M68)</f>
        <v>0</v>
      </c>
      <c r="O68" s="50"/>
      <c r="P68" s="49">
        <v>950</v>
      </c>
      <c r="Q68" s="49"/>
      <c r="R68" s="49"/>
      <c r="S68" s="38"/>
      <c r="T68" s="38" t="s">
        <v>288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41</v>
      </c>
      <c r="C69" s="47">
        <v>2315</v>
      </c>
      <c r="D69" s="46" t="s">
        <v>289</v>
      </c>
      <c r="E69" s="46" t="s">
        <v>290</v>
      </c>
      <c r="F69" s="38" t="s">
        <v>146</v>
      </c>
      <c r="G69" s="46" t="s">
        <v>54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680</v>
      </c>
      <c r="Q69" s="49"/>
      <c r="R69" s="49"/>
      <c r="S69" s="38"/>
      <c r="T69" s="38" t="s">
        <v>291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292</v>
      </c>
      <c r="C70" s="47"/>
      <c r="D70" s="46" t="s">
        <v>293</v>
      </c>
      <c r="E70" s="46" t="s">
        <v>294</v>
      </c>
      <c r="F70" s="38" t="s">
        <v>239</v>
      </c>
      <c r="G70" s="46" t="s">
        <v>70</v>
      </c>
      <c r="H70" s="48"/>
      <c r="I70" s="49"/>
      <c r="J70" s="49"/>
      <c r="K70" s="49"/>
      <c r="L70" s="49"/>
      <c r="M70" s="49"/>
      <c r="N70" s="49" t="str">
        <f>SUM(I70:M70)</f>
        <v>0</v>
      </c>
      <c r="O70" s="50"/>
      <c r="P70" s="49">
        <v>1390</v>
      </c>
      <c r="Q70" s="49"/>
      <c r="R70" s="49"/>
      <c r="S70" s="38" t="s">
        <v>295</v>
      </c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296</v>
      </c>
      <c r="C71" s="47">
        <v>6055</v>
      </c>
      <c r="D71" s="46" t="s">
        <v>297</v>
      </c>
      <c r="E71" s="46" t="s">
        <v>298</v>
      </c>
      <c r="F71" s="38" t="s">
        <v>65</v>
      </c>
      <c r="G71" s="46" t="s">
        <v>33</v>
      </c>
      <c r="H71" s="48"/>
      <c r="I71" s="49"/>
      <c r="J71" s="49"/>
      <c r="K71" s="49">
        <v>2</v>
      </c>
      <c r="L71" s="49"/>
      <c r="M71" s="49"/>
      <c r="N71" s="49" t="str">
        <f>SUM(I71:M71)</f>
        <v>0</v>
      </c>
      <c r="O71" s="50"/>
      <c r="P71" s="49">
        <v>380</v>
      </c>
      <c r="Q71" s="49"/>
      <c r="R71" s="49"/>
      <c r="S71" s="38"/>
      <c r="T71" s="38" t="s">
        <v>299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300</v>
      </c>
      <c r="C72" s="47">
        <v>2052</v>
      </c>
      <c r="D72" s="46" t="s">
        <v>301</v>
      </c>
      <c r="E72" s="46" t="s">
        <v>302</v>
      </c>
      <c r="F72" s="38" t="s">
        <v>303</v>
      </c>
      <c r="G72" s="46" t="s">
        <v>33</v>
      </c>
      <c r="H72" s="48"/>
      <c r="I72" s="49"/>
      <c r="J72" s="49">
        <v>4</v>
      </c>
      <c r="K72" s="49"/>
      <c r="L72" s="49"/>
      <c r="M72" s="49"/>
      <c r="N72" s="49" t="str">
        <f>SUM(I72:M72)</f>
        <v>0</v>
      </c>
      <c r="O72" s="50"/>
      <c r="P72" s="49">
        <v>560</v>
      </c>
      <c r="Q72" s="49"/>
      <c r="R72" s="49"/>
      <c r="S72" s="38"/>
      <c r="T72" s="38" t="s">
        <v>304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41</v>
      </c>
      <c r="C73" s="47">
        <v>3751</v>
      </c>
      <c r="D73" s="46" t="s">
        <v>305</v>
      </c>
      <c r="E73" s="46" t="s">
        <v>306</v>
      </c>
      <c r="F73" s="38" t="s">
        <v>174</v>
      </c>
      <c r="G73" s="46" t="s">
        <v>33</v>
      </c>
      <c r="H73" s="48"/>
      <c r="I73" s="49"/>
      <c r="J73" s="49"/>
      <c r="K73" s="49"/>
      <c r="L73" s="49">
        <v>3</v>
      </c>
      <c r="M73" s="49"/>
      <c r="N73" s="49" t="str">
        <f>SUM(I73:M73)</f>
        <v>0</v>
      </c>
      <c r="O73" s="50"/>
      <c r="P73" s="49">
        <v>555</v>
      </c>
      <c r="Q73" s="49"/>
      <c r="R73" s="49"/>
      <c r="S73" s="38"/>
      <c r="T73" s="38" t="s">
        <v>307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67">
        <v>69</v>
      </c>
      <c r="B74" s="68" t="s">
        <v>308</v>
      </c>
      <c r="C74" s="69">
        <v>3002</v>
      </c>
      <c r="D74" s="68" t="s">
        <v>309</v>
      </c>
      <c r="E74" s="68" t="s">
        <v>310</v>
      </c>
      <c r="F74" s="70" t="s">
        <v>44</v>
      </c>
      <c r="G74" s="68" t="s">
        <v>60</v>
      </c>
      <c r="H74" s="71"/>
      <c r="I74" s="72"/>
      <c r="J74" s="72">
        <v>4</v>
      </c>
      <c r="K74" s="72"/>
      <c r="L74" s="72"/>
      <c r="M74" s="72"/>
      <c r="N74" s="72" t="str">
        <f>SUM(I74:M74)</f>
        <v>0</v>
      </c>
      <c r="O74" s="73"/>
      <c r="P74" s="72"/>
      <c r="Q74" s="72">
        <v>840</v>
      </c>
      <c r="R74" s="72"/>
      <c r="S74" s="70"/>
      <c r="T74" s="70" t="s">
        <v>311</v>
      </c>
      <c r="U74" s="70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292</v>
      </c>
      <c r="C75" s="47"/>
      <c r="D75" s="46" t="s">
        <v>312</v>
      </c>
      <c r="E75" s="46" t="s">
        <v>313</v>
      </c>
      <c r="F75" s="38" t="s">
        <v>78</v>
      </c>
      <c r="G75" s="46" t="s">
        <v>314</v>
      </c>
      <c r="H75" s="48"/>
      <c r="I75" s="49"/>
      <c r="J75" s="49"/>
      <c r="K75" s="49"/>
      <c r="L75" s="49"/>
      <c r="M75" s="49"/>
      <c r="N75" s="49" t="str">
        <f>SUM(I75:M75)</f>
        <v>0</v>
      </c>
      <c r="O75" s="50"/>
      <c r="P75" s="49">
        <v>660</v>
      </c>
      <c r="Q75" s="49"/>
      <c r="R75" s="49"/>
      <c r="S75" s="38" t="s">
        <v>315</v>
      </c>
      <c r="T75" s="38" t="s">
        <v>316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41</v>
      </c>
      <c r="C76" s="47">
        <v>3735</v>
      </c>
      <c r="D76" s="46" t="s">
        <v>317</v>
      </c>
      <c r="E76" s="46" t="s">
        <v>318</v>
      </c>
      <c r="F76" s="38" t="s">
        <v>146</v>
      </c>
      <c r="G76" s="46" t="s">
        <v>50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470</v>
      </c>
      <c r="Q76" s="49"/>
      <c r="R76" s="49"/>
      <c r="S76" s="38" t="s">
        <v>319</v>
      </c>
      <c r="T76" s="38" t="s">
        <v>320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41</v>
      </c>
      <c r="C77" s="58">
        <v>94235</v>
      </c>
      <c r="D77" s="46" t="s">
        <v>321</v>
      </c>
      <c r="E77" s="46" t="s">
        <v>322</v>
      </c>
      <c r="F77" s="38" t="s">
        <v>323</v>
      </c>
      <c r="G77" s="46" t="s">
        <v>39</v>
      </c>
      <c r="H77" s="48"/>
      <c r="I77" s="49"/>
      <c r="J77" s="49"/>
      <c r="K77" s="49"/>
      <c r="L77" s="49">
        <v>4</v>
      </c>
      <c r="M77" s="49"/>
      <c r="N77" s="49" t="str">
        <f>SUM(I77:M77)</f>
        <v>0</v>
      </c>
      <c r="O77" s="50"/>
      <c r="P77" s="49">
        <v>740</v>
      </c>
      <c r="Q77" s="49"/>
      <c r="R77" s="49">
        <v>60</v>
      </c>
      <c r="S77" s="38"/>
      <c r="T77" s="38" t="s">
        <v>324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203</v>
      </c>
      <c r="C78" s="58">
        <v>6684</v>
      </c>
      <c r="D78" s="46" t="s">
        <v>204</v>
      </c>
      <c r="E78" s="46" t="s">
        <v>205</v>
      </c>
      <c r="F78" s="38" t="s">
        <v>146</v>
      </c>
      <c r="G78" s="46" t="s">
        <v>33</v>
      </c>
      <c r="H78" s="48"/>
      <c r="I78" s="49"/>
      <c r="J78" s="49"/>
      <c r="K78" s="49">
        <v>2</v>
      </c>
      <c r="L78" s="49"/>
      <c r="M78" s="49"/>
      <c r="N78" s="49" t="str">
        <f>SUM(I78:M78)</f>
        <v>0</v>
      </c>
      <c r="O78" s="50"/>
      <c r="P78" s="49">
        <v>380</v>
      </c>
      <c r="Q78" s="49"/>
      <c r="R78" s="49"/>
      <c r="S78" s="38"/>
      <c r="T78" s="38" t="s">
        <v>206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41</v>
      </c>
      <c r="C79" s="58">
        <v>94730</v>
      </c>
      <c r="D79" s="46" t="s">
        <v>325</v>
      </c>
      <c r="E79" s="46" t="s">
        <v>326</v>
      </c>
      <c r="F79" s="38" t="s">
        <v>44</v>
      </c>
      <c r="G79" s="46" t="s">
        <v>60</v>
      </c>
      <c r="H79" s="48"/>
      <c r="I79" s="49"/>
      <c r="J79" s="49"/>
      <c r="K79" s="49"/>
      <c r="L79" s="49">
        <v>3</v>
      </c>
      <c r="M79" s="49"/>
      <c r="N79" s="49" t="str">
        <f>SUM(I79:M79)</f>
        <v>0</v>
      </c>
      <c r="O79" s="50"/>
      <c r="P79" s="49">
        <v>555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327</v>
      </c>
      <c r="C80" s="47">
        <v>562</v>
      </c>
      <c r="D80" s="46" t="s">
        <v>328</v>
      </c>
      <c r="E80" s="46" t="s">
        <v>329</v>
      </c>
      <c r="F80" s="38" t="s">
        <v>65</v>
      </c>
      <c r="G80" s="46" t="s">
        <v>39</v>
      </c>
      <c r="H80" s="48"/>
      <c r="I80" s="49"/>
      <c r="J80" s="49"/>
      <c r="K80" s="49">
        <v>4</v>
      </c>
      <c r="L80" s="49"/>
      <c r="M80" s="49"/>
      <c r="N80" s="49" t="str">
        <f>SUM(I80:M80)</f>
        <v>0</v>
      </c>
      <c r="O80" s="50"/>
      <c r="P80" s="49">
        <v>660</v>
      </c>
      <c r="Q80" s="49"/>
      <c r="R80" s="49"/>
      <c r="S80" s="38"/>
      <c r="T80" s="38" t="s">
        <v>330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231</v>
      </c>
      <c r="C81" s="58">
        <v>4280</v>
      </c>
      <c r="D81" s="46" t="s">
        <v>331</v>
      </c>
      <c r="E81" s="46" t="s">
        <v>332</v>
      </c>
      <c r="F81" s="38" t="s">
        <v>333</v>
      </c>
      <c r="G81" s="46" t="s">
        <v>50</v>
      </c>
      <c r="H81" s="48"/>
      <c r="I81" s="49"/>
      <c r="J81" s="49"/>
      <c r="K81" s="49"/>
      <c r="L81" s="49">
        <v>1</v>
      </c>
      <c r="M81" s="49"/>
      <c r="N81" s="49" t="str">
        <f>SUM(I81:M81)</f>
        <v>0</v>
      </c>
      <c r="O81" s="50"/>
      <c r="P81" s="49">
        <v>5730</v>
      </c>
      <c r="Q81" s="49"/>
      <c r="R81" s="49"/>
      <c r="S81" s="38" t="s">
        <v>334</v>
      </c>
      <c r="T81" s="38" t="s">
        <v>335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336</v>
      </c>
      <c r="C82" s="47">
        <v>2853</v>
      </c>
      <c r="D82" s="46" t="s">
        <v>337</v>
      </c>
      <c r="E82" s="46" t="s">
        <v>338</v>
      </c>
      <c r="F82" s="38" t="s">
        <v>65</v>
      </c>
      <c r="G82" s="46" t="s">
        <v>54</v>
      </c>
      <c r="H82" s="48"/>
      <c r="I82" s="49"/>
      <c r="J82" s="49"/>
      <c r="K82" s="49">
        <v>4</v>
      </c>
      <c r="L82" s="49"/>
      <c r="M82" s="49"/>
      <c r="N82" s="49" t="str">
        <f>SUM(I82:M82)</f>
        <v>0</v>
      </c>
      <c r="O82" s="50"/>
      <c r="P82" s="49">
        <v>0</v>
      </c>
      <c r="Q82" s="49"/>
      <c r="R82" s="49">
        <v>0</v>
      </c>
      <c r="S82" s="38"/>
      <c r="T82" s="38" t="s">
        <v>339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340</v>
      </c>
      <c r="C83" s="53">
        <v>2943</v>
      </c>
      <c r="D83" s="52" t="s">
        <v>341</v>
      </c>
      <c r="E83" s="52" t="s">
        <v>342</v>
      </c>
      <c r="F83" s="54" t="s">
        <v>65</v>
      </c>
      <c r="G83" s="52" t="s">
        <v>39</v>
      </c>
      <c r="H83" s="55"/>
      <c r="I83" s="56"/>
      <c r="J83" s="56">
        <v>1</v>
      </c>
      <c r="K83" s="56">
        <v>2</v>
      </c>
      <c r="L83" s="56"/>
      <c r="M83" s="56"/>
      <c r="N83" s="56" t="str">
        <f>SUM(I83:M83)</f>
        <v>0</v>
      </c>
      <c r="O83" s="57"/>
      <c r="P83" s="56"/>
      <c r="Q83" s="56">
        <v>660</v>
      </c>
      <c r="R83" s="56">
        <v>60</v>
      </c>
      <c r="S83" s="54"/>
      <c r="T83" s="54"/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41</v>
      </c>
      <c r="C84" s="47">
        <v>91380</v>
      </c>
      <c r="D84" s="46" t="s">
        <v>343</v>
      </c>
      <c r="E84" s="46" t="s">
        <v>344</v>
      </c>
      <c r="F84" s="38" t="s">
        <v>146</v>
      </c>
      <c r="G84" s="46" t="s">
        <v>70</v>
      </c>
      <c r="H84" s="48"/>
      <c r="I84" s="49"/>
      <c r="J84" s="49"/>
      <c r="K84" s="49"/>
      <c r="L84" s="49">
        <v>20</v>
      </c>
      <c r="M84" s="49"/>
      <c r="N84" s="49" t="str">
        <f>SUM(I84:M84)</f>
        <v>0</v>
      </c>
      <c r="O84" s="50"/>
      <c r="P84" s="49">
        <v>2600</v>
      </c>
      <c r="Q84" s="49"/>
      <c r="R84" s="49"/>
      <c r="S84" s="38"/>
      <c r="T84" s="38" t="s">
        <v>345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41</v>
      </c>
      <c r="C85" s="58">
        <v>94931</v>
      </c>
      <c r="D85" s="46" t="s">
        <v>346</v>
      </c>
      <c r="E85" s="46" t="s">
        <v>347</v>
      </c>
      <c r="F85" s="38" t="s">
        <v>348</v>
      </c>
      <c r="G85" s="46" t="s">
        <v>60</v>
      </c>
      <c r="H85" s="48"/>
      <c r="I85" s="49"/>
      <c r="J85" s="49"/>
      <c r="K85" s="49"/>
      <c r="L85" s="49">
        <v>5</v>
      </c>
      <c r="M85" s="49"/>
      <c r="N85" s="49" t="str">
        <f>SUM(I85:M85)</f>
        <v>0</v>
      </c>
      <c r="O85" s="50"/>
      <c r="P85" s="49">
        <v>850</v>
      </c>
      <c r="Q85" s="49"/>
      <c r="R85" s="49"/>
      <c r="S85" s="38"/>
      <c r="T85" s="38" t="s">
        <v>349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350</v>
      </c>
      <c r="C86" s="58">
        <v>6710</v>
      </c>
      <c r="D86" s="46" t="s">
        <v>351</v>
      </c>
      <c r="E86" s="46" t="s">
        <v>352</v>
      </c>
      <c r="F86" s="38" t="s">
        <v>333</v>
      </c>
      <c r="G86" s="46" t="s">
        <v>60</v>
      </c>
      <c r="H86" s="48"/>
      <c r="I86" s="49"/>
      <c r="J86" s="49"/>
      <c r="K86" s="49"/>
      <c r="L86" s="49">
        <v>3</v>
      </c>
      <c r="M86" s="49"/>
      <c r="N86" s="49" t="str">
        <f>SUM(I86:M86)</f>
        <v>0</v>
      </c>
      <c r="O86" s="50"/>
      <c r="P86" s="49">
        <v>600</v>
      </c>
      <c r="Q86" s="49"/>
      <c r="R86" s="49">
        <v>45</v>
      </c>
      <c r="S86" s="38"/>
      <c r="T86" s="38" t="s">
        <v>353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1">
        <v>82</v>
      </c>
      <c r="B87" s="52" t="s">
        <v>354</v>
      </c>
      <c r="C87" s="53">
        <v>5178</v>
      </c>
      <c r="D87" s="52" t="s">
        <v>355</v>
      </c>
      <c r="E87" s="52" t="s">
        <v>356</v>
      </c>
      <c r="F87" s="54" t="s">
        <v>357</v>
      </c>
      <c r="G87" s="52" t="s">
        <v>314</v>
      </c>
      <c r="H87" s="55"/>
      <c r="I87" s="56"/>
      <c r="J87" s="56"/>
      <c r="K87" s="56">
        <v>51</v>
      </c>
      <c r="L87" s="56"/>
      <c r="M87" s="56"/>
      <c r="N87" s="56" t="str">
        <f>SUM(I87:M87)</f>
        <v>0</v>
      </c>
      <c r="O87" s="57">
        <v>32</v>
      </c>
      <c r="P87" s="56">
        <v>2550</v>
      </c>
      <c r="Q87" s="56"/>
      <c r="R87" s="56"/>
      <c r="S87" s="54"/>
      <c r="T87" s="54" t="s">
        <v>358</v>
      </c>
      <c r="U87" s="5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1">
        <v>83</v>
      </c>
      <c r="B88" s="52" t="s">
        <v>354</v>
      </c>
      <c r="C88" s="53">
        <v>5178</v>
      </c>
      <c r="D88" s="52" t="s">
        <v>355</v>
      </c>
      <c r="E88" s="52" t="s">
        <v>356</v>
      </c>
      <c r="F88" s="54" t="s">
        <v>357</v>
      </c>
      <c r="G88" s="52" t="s">
        <v>314</v>
      </c>
      <c r="H88" s="55"/>
      <c r="I88" s="56"/>
      <c r="J88" s="56"/>
      <c r="K88" s="56"/>
      <c r="L88" s="56"/>
      <c r="M88" s="56"/>
      <c r="N88" s="56" t="str">
        <f>SUM(I88:M88)</f>
        <v>0</v>
      </c>
      <c r="O88" s="57">
        <v>50</v>
      </c>
      <c r="P88" s="56">
        <v>0</v>
      </c>
      <c r="Q88" s="56"/>
      <c r="R88" s="56"/>
      <c r="S88" s="54"/>
      <c r="T88" s="54" t="s">
        <v>358</v>
      </c>
      <c r="U88" s="5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