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<sst xmlns="http://schemas.openxmlformats.org/spreadsheetml/2006/main" uniqueCount="414">
  <si>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</si>
  <si>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</si>
  <si>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</si>
  <si>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</si>
  <si>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</si>
  <si>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</si>
  <si>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</si>
  <si>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</si>
  <si>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</si>
  <si>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</si>
  <si>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</si>
  <si>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</si>
  <si>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</si>
  <si>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</si>
  <si>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</si>
  <si>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</si>
  <si>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</si>
  <si>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</si>
  <si>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</si>
  <si>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</si>
  <si>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</si>
  <si>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</si>
  <si>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</si>
  <si>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</si>
  <si>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</si>
  <si>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</si>
  <si>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</si>
  <si>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</si>
  <si>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</si>
  <si>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</si>
  <si>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</si>
  <si>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Роман Голиков</t>
  </si>
  <si>
    <t>г. Ломоносов, ул. Победы, д. 34к1</t>
  </si>
  <si>
    <t>кв. 76, 8-905-261-53-58, 422-04-89</t>
  </si>
  <si>
    <t>12:00-18:00</t>
  </si>
  <si>
    <t>Вячеслав</t>
  </si>
  <si>
    <t>новые цены</t>
  </si>
  <si>
    <t>Водоносов</t>
  </si>
  <si>
    <t>г. Ломоносов, СПб, ул. Богумиловская, д. 15</t>
  </si>
  <si>
    <t>кв. 43, 8-931-297-00-58</t>
  </si>
  <si>
    <t>12:00-17:00</t>
  </si>
  <si>
    <t>новые цены, 8-901-318-23-40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</si>
  <si>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</si>
  <si>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</si>
  <si>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</si>
  <si>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</si>
  <si>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Фахри</t>
  </si>
  <si>
    <t>ДОВОЗИМ 15БУТ. новые цены. забирать всю пустую тару ( звонить сюда для сдачи тары 8-905-224-60-30 Лидия) просили Plescy (зелёная этикетка).</t>
  </si>
  <si>
    <t>Ритуал</t>
  </si>
  <si>
    <t>г. Колпино ул. Понтонная</t>
  </si>
  <si>
    <t>Новое колпинское кладбище 921-43-64</t>
  </si>
  <si>
    <t>10:00-17:00</t>
  </si>
  <si>
    <t>не позже, работают до 17. заказывают Ё, новые цены. ДОВОЗИМ 5 БУТ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</si>
  <si>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</si>
  <si>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</si>
  <si>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</si>
  <si>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>Владимир</t>
  </si>
  <si>
    <t xml:space="preserve">22 - Сер.Кап. 1-й кат. 19л
 </t>
  </si>
  <si>
    <t>подписывать акт приёма</t>
  </si>
  <si>
    <t>Клиент№5415</t>
  </si>
  <si>
    <t>СПб, ул. Пражская, д. 7к4</t>
  </si>
  <si>
    <t>школа 236, 2й этаж, 8-981-954-12-07 Терещенко Елена Петровна</t>
  </si>
  <si>
    <t>11:00-15:00</t>
  </si>
  <si>
    <t>Клиент№5872</t>
  </si>
  <si>
    <t>СПб, пр. Сизова, д. 21к2</t>
  </si>
  <si>
    <t>кв. 215, 8-921-970-33-90</t>
  </si>
  <si>
    <t>12:00-14:00</t>
  </si>
  <si>
    <t>Надирбек</t>
  </si>
  <si>
    <t>созвон за полчаса!новые цены</t>
  </si>
  <si>
    <t>Клиент №5559</t>
  </si>
  <si>
    <t>ул.Кораблестроителей 16</t>
  </si>
  <si>
    <t>8-981-983-77-77  корп 3 кв 156</t>
  </si>
  <si>
    <t>10:00-13:00</t>
  </si>
  <si>
    <t>СОЗВОН ЗА ЧАС КЛИЕНТ МОЖЕТ ОТОЙТИ. новые цены</t>
  </si>
  <si>
    <t>СПб, Ленинский пр., д. 75к1</t>
  </si>
  <si>
    <t>кв. 179, 4-й этаж, 8-911-036-99-20, 8-911-036-98-81</t>
  </si>
  <si>
    <t>09:00-11:00</t>
  </si>
  <si>
    <t>СОЗВОН ЗАРАНЕЕ 8-911-036-98-81.НОВАЯ ЦЕНА, оплатили на сайте</t>
  </si>
  <si>
    <t>поселок Шушары, СПб, ул. Галицкая д. 19к4</t>
  </si>
  <si>
    <t>ЭТО ПУШКИН!!!   кв. 50, 4 этаж, 8-921-925-67-52 Михаил</t>
  </si>
  <si>
    <t>13:00-18:00</t>
  </si>
  <si>
    <t>Тимур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</si>
  <si>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</si>
  <si>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г. Колпино, СПб, Лагерное шоссе, д. 71</t>
  </si>
  <si>
    <t>поворот на стрелковый клуб Северянин 8-911-236-79-94,  993-35-50</t>
  </si>
  <si>
    <t>10:00-14:00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</si>
  <si>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</si>
  <si>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</si>
  <si>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</si>
  <si>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</si>
  <si>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</si>
  <si>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</si>
  <si>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</si>
  <si>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</si>
  <si>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</si>
  <si>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созвон .новая цена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</si>
  <si>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</si>
  <si>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</si>
  <si>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</si>
  <si>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</si>
  <si>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</si>
  <si>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</si>
  <si>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</si>
  <si>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ПОДПИСАТЬ ДОКИ. 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</si>
  <si>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ШТАНДАРТ</t>
  </si>
  <si>
    <t>СПб, Пушкинский район, Павловск, СНТ Славяночка-2 ул. Ромашковая участок 306</t>
  </si>
  <si>
    <t>8-921-099-03-66</t>
  </si>
  <si>
    <t>10:00-15:00</t>
  </si>
  <si>
    <t>пакет на 100 бут, Поставка №5 (20 бут из 100),делать доки на каждую поставку! въезд через  Пушкин улицу гусарская плохая дорога.</t>
  </si>
  <si>
    <t>АТС Смольного</t>
  </si>
  <si>
    <t>СПб, Батайский переулок д.5</t>
  </si>
  <si>
    <t>570-68-69</t>
  </si>
  <si>
    <t>Федор</t>
  </si>
  <si>
    <t>АКт Приёма-передачи. доки передать со след поставкой на Омскую.ДОКИ ПЕЧАТАТЬ ВСЕГДА СТАРОГО ОБРАЗЦА!!!!!! строго до 14 писать номер договора и дату в счете и в накладной договор 07-11/71 от 28.06.2011 г.
8-931-326-11-91, 246-08-60, 400-05-22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</si>
  <si>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</si>
  <si>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</si>
  <si>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</si>
  <si>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</si>
  <si>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</si>
  <si>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Агидис</t>
  </si>
  <si>
    <t>СПб, Свердловская набережная д. 60</t>
  </si>
  <si>
    <t>заезд с Большеохтинского, офис, отдельный вход, Фирма Агидис, жёлтая вывеска, 248-34-99, 222-06-67,227-25-98</t>
  </si>
  <si>
    <t>ЧИСТЫЕ АККУРАТНЫЕ БУТЫЛИ. о ценах предупредили</t>
  </si>
  <si>
    <t>Бенфер</t>
  </si>
  <si>
    <t>СПб, ул. Домостроительная д.4</t>
  </si>
  <si>
    <t>лит А, помещение 204 бизнесс-центр Парнас 8-812-702-15-32, 702-15-31</t>
  </si>
  <si>
    <t>10:00-16:00</t>
  </si>
  <si>
    <t>ЗАБРАТЬ БУТЫЛИ С ВОДОЙ - отметить бутыль с "грязью" внутри и сдать на склад. 208 кабинет. не позже 16!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</si>
  <si>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</si>
  <si>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</si>
  <si>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</si>
  <si>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</si>
  <si>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СПб, ул. Яхтенная, д. 7к1</t>
  </si>
  <si>
    <t>магазин Дикси, 2-й этаж, студия загара "Оазис", 8-965-095-46-30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</si>
  <si>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</si>
  <si>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</si>
  <si>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</si>
  <si>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 xml:space="preserve">6 - Сер.Кап. 1-й кат. 19л
 </t>
  </si>
  <si>
    <t>поднять на 3-й этаж, тендер,   подписывать акт приёма-передачи. СОЗВОН</t>
  </si>
  <si>
    <t>СПб, ул. Ильюшина д. 15</t>
  </si>
  <si>
    <t>к2, кв 173,  8-963-244-60-44, 8-921-369-17-60</t>
  </si>
  <si>
    <t>18:00-21:00</t>
  </si>
  <si>
    <t>новая цена. с 18!</t>
  </si>
  <si>
    <t>СПб, 17-я линия В. О., д. 22</t>
  </si>
  <si>
    <t>офис 204 8-922-015-51-51</t>
  </si>
  <si>
    <t>с 13 до 14 обед
, о ценах предупредили</t>
  </si>
  <si>
    <t>Гармония</t>
  </si>
  <si>
    <t>СПб, пр. Стачек д. 72</t>
  </si>
  <si>
    <t>ДК, правый вход 2-эт. Каб 207 , 702-04-90 Заезд с ул. Новостроек</t>
  </si>
  <si>
    <t>раньше 10 не приезжать!!, бутыли под дверью не оставлять!ЗАБИРАТЬ ВСЕ ПУСТЫЕ БУТЫЛИ. новые цены</t>
  </si>
  <si>
    <t>Клиент№3347</t>
  </si>
  <si>
    <t>СПб, Большой пр. В.О. д. 83</t>
  </si>
  <si>
    <t>Янтарная фабрика 322-78-18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</si>
  <si>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</si>
  <si>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</si>
  <si>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</si>
  <si>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</si>
  <si>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</si>
  <si>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</si>
  <si>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</si>
  <si>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</si>
  <si>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г. Пушкин, СПб,  ул. Кедринская д. 6</t>
  </si>
  <si>
    <t>кв. 21, 3й этаж без лифта,  8-921-971-62-00</t>
  </si>
  <si>
    <t>созвон за полчаса обязателен,новые цены</t>
  </si>
  <si>
    <t>Клиент№5656</t>
  </si>
  <si>
    <t>СПб, ул. Атаманская д. 6</t>
  </si>
  <si>
    <t>позвонить на вахте - встретят ,8-911-152-87-25</t>
  </si>
  <si>
    <t>+7-812-717-60-47. о ценах предупредили</t>
  </si>
  <si>
    <t>Лидер-Электро водоносов</t>
  </si>
  <si>
    <t>СПб, ул. Бухарестская д. 8</t>
  </si>
  <si>
    <t>офис 97, +7-812-987-49-32</t>
  </si>
  <si>
    <t>подписать акт-приёма передачи ,СЧЁТ на 10 бут, поставка №1 (5 из 10)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</si>
  <si>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</si>
  <si>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</si>
  <si>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</si>
  <si>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НОВАЯ ЦЕНА как можно раньше!!!!Домофон  работает - набирать 50, забирать пустые бут.</t>
  </si>
  <si>
    <t>АКВА МАРКЕТ</t>
  </si>
  <si>
    <t>СПб, ул. Рыбинская, д. 5 литерА</t>
  </si>
  <si>
    <t>офис 105, 1й этаж, лифт есть, 8-911-164-71-88</t>
  </si>
  <si>
    <t>Авто №1</t>
  </si>
  <si>
    <t>Водономика</t>
  </si>
  <si>
    <t>СПб, ул. Гжатская д. 22к3</t>
  </si>
  <si>
    <t>кв. 235, 8-911-911-46-96 Антон</t>
  </si>
  <si>
    <t>3 бут в зачет, 1 бут в залог</t>
  </si>
  <si>
    <t xml:space="preserve">1 - ЧЕК (1-й раз)
 </t>
  </si>
  <si>
    <t>созвон за час!!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</si>
  <si>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</si>
  <si>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</si>
  <si>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</si>
  <si>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</si>
  <si>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клиентом!ЗАБРАТЬ ПУСТУЮ ТАРУ</t>
  </si>
  <si>
    <t>ТГК-1</t>
  </si>
  <si>
    <t>СПб, пр. Добролюбова, д. 16к2</t>
  </si>
  <si>
    <t>3й этаж, лифт есть, 8-921-330-59-65 Цветкова Анна Тимофеевна</t>
  </si>
  <si>
    <t xml:space="preserve">20 - Вода 6л.
 </t>
  </si>
  <si>
    <t>ПЕРЕДАТЬ ДОГОВОР  У Риты 8-921-314-94-15  БУТЫЛИ с ручками! делаем упд и вписываем  Договор №163862 от 25.02.2019 г.  в ручную набирать Вода "питьевая 6 л .Подписывать акт!</t>
  </si>
  <si>
    <t>г. Ломоносов, СПб, ул. Рубакина, д.15/11</t>
  </si>
  <si>
    <t>Татьяна Николаевна 423-06-17, 8-911-751-43-15</t>
  </si>
  <si>
    <t>СПб, Дальневосточный пр., д. 15А</t>
  </si>
  <si>
    <t>салон, 8-921-975-98-60</t>
  </si>
  <si>
    <t>8-921-566-03-97, новые цены</t>
  </si>
  <si>
    <t>НПФ Химитек</t>
  </si>
  <si>
    <t>СПб, ул. Ново-Никитинская д. 14</t>
  </si>
  <si>
    <t>литерБ, 448-00-33</t>
  </si>
  <si>
    <t xml:space="preserve">1 - Доверенность ЭйЭфДаблю
 </t>
  </si>
  <si>
    <t>Купить 2 канистры по 5л полидез Супер
При себе иметь доверенность на ЭйЭфДаблю</t>
  </si>
  <si>
    <t>Спб, ул. Фурштатская д.27</t>
  </si>
  <si>
    <t>кв.46, 8-921-777-25-41</t>
  </si>
  <si>
    <t>9:00-12:00</t>
  </si>
  <si>
    <t>СОЗВОН ЗАРАНЕЕ ЕСЛИ НЕ УСПЕВАЕТЕ!! новые цены</t>
  </si>
  <si>
    <t>Бываев Тимур</t>
  </si>
  <si>
    <t>г. Пушкин, СПб, ул. Парковая д. 58</t>
  </si>
  <si>
    <t>кв. 71, 8-931-297-77-61</t>
  </si>
  <si>
    <t>10:00-13:00 17:00-20:00</t>
  </si>
  <si>
    <t>ПРЕДВАРИТЕЛЬНО ОБЯЗАТЕЛЬНО ПОЗВОНИТЬ МОГУТ ГУЛЯТЬ.перешли на плеску натуральную.С 13 до 16-30 никого не будет, новые цены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</si>
  <si>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</si>
  <si>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</si>
  <si>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</si>
  <si>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</si>
  <si>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</si>
  <si>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</si>
  <si>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</si>
  <si>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</si>
  <si>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</si>
  <si>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</si>
  <si>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</si>
  <si>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</si>
  <si>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</si>
  <si>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</si>
  <si>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</si>
  <si>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  ,новые цены</t>
  </si>
  <si>
    <t>г. Пушкин, СПб, бульвар Алексея Толстого, д. 13к1</t>
  </si>
  <si>
    <t>кв. 11, 8-921-353-11-68</t>
  </si>
  <si>
    <t>10:00-12:00</t>
  </si>
  <si>
    <t>СОЗВОН если не успеваете, новые цены</t>
  </si>
  <si>
    <t>СПб, деревня Кудрово, Европейский пр., д. 18к2</t>
  </si>
  <si>
    <t>кв. 394, 8-921-350-77-04</t>
  </si>
  <si>
    <t>1 бут в зачёт</t>
  </si>
  <si>
    <t>созвон за час, чтобы были на месте.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</si>
  <si>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</si>
  <si>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</si>
  <si>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</si>
  <si>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</si>
  <si>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Клиент №6710</t>
  </si>
  <si>
    <t>СПб, ул Маршала Блюхера д.63</t>
  </si>
  <si>
    <t>к 2, кв. 73, 8-999-525-92-08</t>
  </si>
  <si>
    <t>созвон если не успеваете. Плеску классич. заказывают</t>
  </si>
  <si>
    <t>Лазер Эстетик</t>
  </si>
  <si>
    <t>СПБ, ул. Чайковского д. 26</t>
  </si>
  <si>
    <t>Литер А ,помещение 1Н Центр</t>
  </si>
  <si>
    <t>11:00-19:00</t>
  </si>
  <si>
    <t>с 11 работают!! БУТЫЛИ С РУЧКАМИ!! новые цены</t>
  </si>
  <si>
    <t>Клиент№1824</t>
  </si>
  <si>
    <t>СПб, Дачный пр. д. 2к1</t>
  </si>
  <si>
    <t>кв. 163, 8-921-755-00-33</t>
  </si>
  <si>
    <t>с 11!!!обязательно за полчаса чтобы успели подойти от поликлиники !!!!!!новые цены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</si>
  <si>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</si>
  <si>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</si>
  <si>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</si>
  <si>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Фора - Карина</t>
  </si>
  <si>
    <t>СПб, Красногвардейский район, улица Дегтярева, 4</t>
  </si>
  <si>
    <t>8-903-093-60-77, 2-й этаж, 215 офис</t>
  </si>
  <si>
    <t>ЭкоВиво</t>
  </si>
  <si>
    <t>г. Пушкин, СПб, ул. Малиновская, д. 11</t>
  </si>
  <si>
    <t>лит.Б., оф. 102, 8-981-143-42-10, 383-18-76</t>
  </si>
  <si>
    <t>СПб, ул. Латышских стрелков д. 31к1</t>
  </si>
  <si>
    <t>заезд с ул. Зольная на предприятие, на охране сказать что в "мебельСити" ("Мебельсон"), 8-981-784-02-17 Алексей</t>
  </si>
  <si>
    <t>11:00-16:00</t>
  </si>
  <si>
    <t>8-981-998-00-45, новые цены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</si>
  <si>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</si>
  <si>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</si>
  <si>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</si>
  <si>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</si>
  <si>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пустят,новые цены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</si>
  <si>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</si>
  <si>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</si>
  <si>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  новая цена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</si>
  <si>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</si>
  <si>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</si>
  <si>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</si>
  <si>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</si>
  <si>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СПб, пр. Медиков д. 10к2</t>
  </si>
  <si>
    <t>кв 63 8-911-918-97-34</t>
  </si>
  <si>
    <t>СОЗВОН. как можно раньше!новые цены</t>
  </si>
  <si>
    <t>СПб, ул. Гороховая, д. 46</t>
  </si>
  <si>
    <t>салон Body Waxer, во двор, код на калитке 2007#, 8-981-777-08-33</t>
  </si>
  <si>
    <t>4 бут в залог</t>
  </si>
  <si>
    <t>Клиент№5058</t>
  </si>
  <si>
    <t>г. Петергоф, СПб, ул. Халтурина, д. 15к1</t>
  </si>
  <si>
    <t>общежитие, 8-900-622-30-62</t>
  </si>
  <si>
    <t>созвон если не успеваете. забрать 2 пустые бут и помпу из аренды, вернуть 2 залога</t>
  </si>
  <si>
    <t>Клиент№5120</t>
  </si>
  <si>
    <t>СПб, г. Пушкин, Пушкинская ул. д. 8</t>
  </si>
  <si>
    <t>кв. 16, 2й этаж, 8-911-010-64-75</t>
  </si>
  <si>
    <t>НОВАЯ ЦЕНА</t>
  </si>
  <si>
    <t>Колпино, СПб, улица Ижорского Батальона, 14</t>
  </si>
  <si>
    <t>кв. 69, 5-й этаж, 8-953-177-70-41 Петр</t>
  </si>
  <si>
    <t>СПб, ул.Курчатова, д. 10 литер И корпус 27</t>
  </si>
  <si>
    <t>территория завода Реконт, комната 190.1,  8-921-765-30-34</t>
  </si>
  <si>
    <t>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</si>
  <si>
    <t>ВалдайСпецСтрой</t>
  </si>
  <si>
    <t>СПб, ул. Нахимова д. 7к2</t>
  </si>
  <si>
    <t>4 этаж лифт работает кв. 70   363-20-63</t>
  </si>
  <si>
    <t>ДОГОВОР Поставка №2(10 из 10)доки на каждую поставку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</si>
  <si>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</si>
  <si>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</si>
  <si>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14,  раньше никого не будет домофон не работает - созвон, встретят 8-921-635-09-02.8-904-514-21-78.  новая цена</t>
  </si>
  <si>
    <t>г. Ломоносов, СПб, ул. Александровская д. 36 б</t>
  </si>
  <si>
    <t>кв. 76, 4-й этаж, 8-981-143-93-36</t>
  </si>
  <si>
    <t>созвон за час чтобы подошли заранее,чтобы были на месте
Включать подъём 10р/бут
, новые цены</t>
  </si>
  <si>
    <t>Спб, ул. Садовая д. 34</t>
  </si>
  <si>
    <t>здание с вывеской "Балтийский банк",  офис 17Б, 3й этаж, 8-920-600-00-99</t>
  </si>
  <si>
    <t>с 10 работают. 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</si>
  <si>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</si>
  <si>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</si>
  <si>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</si>
  <si>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</si>
  <si>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</si>
  <si>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</si>
  <si>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</si>
  <si>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</si>
  <si>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</si>
  <si>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 xml:space="preserve">100 - Сер.кап. 1-й кат. 19л
 </t>
  </si>
  <si>
    <t>СОЗВОН С УТРА!!!ТЕНДЕР ПОДПИСЫВАТЬ АКТ НА ТАРУ.ДОКИ ДЕЛАЕТ Рита</t>
  </si>
  <si>
    <t>СПб, ул. Херсонская д. 10</t>
  </si>
  <si>
    <t>кв. 24, 5й этаж, лифт есть, 8-911-948-24-90</t>
  </si>
  <si>
    <t>созвон ,новые цены</t>
  </si>
  <si>
    <t>СПб, Ленинский пр. д. 115</t>
  </si>
  <si>
    <t>кв 174,  8-906-888-80-85 Ирина</t>
  </si>
  <si>
    <t>9:00-13:00</t>
  </si>
  <si>
    <t>забрать пустую тару. набирать 6543 В Подъезд без номера, с надписью Инпредсервис. если не алё - звоните на номер 8-916- 272-18-05 новые цены</t>
  </si>
  <si>
    <t>Клиент №6926</t>
  </si>
  <si>
    <t>СПБ,Пушкинский р-он, Шушары, Славянка, ул. Ростовская д.27</t>
  </si>
  <si>
    <t>кв.447, 8-999-212-60-02 Захар</t>
  </si>
  <si>
    <t>созвон за 30 минут</t>
  </si>
  <si>
    <t>г. Пушкин, СПб, Старогатчинское шоссе д. 2</t>
  </si>
  <si>
    <t>пом. 9, НЕВА-Кубань, при подъезде созвон 465-28-38, 8-921-640-76-47</t>
  </si>
  <si>
    <t>о ценах предупредили</t>
  </si>
  <si>
    <t>СПб, 2-я Комсомольская ул., д. 40к1</t>
  </si>
  <si>
    <t>кв. 95, 744-24-49, 8921-420-07-35</t>
  </si>
  <si>
    <t>с 13 до 14 никого не будет, новые цены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</si>
  <si>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</si>
  <si>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</si>
  <si>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</si>
  <si>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№5 (8 бут из 20). Подписывать акт приема-передачи</t>
  </si>
  <si>
    <t>Бугровское сельское поселение, Всеволожский район, Ленинградская область Мистолово ул. Горная д.12</t>
  </si>
  <si>
    <t>Максим - 8-921-428-45-98</t>
  </si>
  <si>
    <t>номер дома как ориентир звоните по телефону Только на этом адресе по 175 за бутыль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</si>
  <si>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</si>
  <si>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</si>
  <si>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</si>
  <si>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</si>
  <si>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СПб, ул. Софийская, д. 8к1</t>
  </si>
  <si>
    <t>ЛитБ, 2-й этаж  автосервис, 8-981-898-78-78</t>
  </si>
  <si>
    <t>обязательно звонить на номер ЗА 40 МИНУТ 8-952-220-78-89  или 989-78-78  чтобы были на месте и сказали куда отгружать (тут несколько клиентов)-  новые цены</t>
  </si>
  <si>
    <t>МО Сенной округ</t>
  </si>
  <si>
    <t>СПб,  Вознесенский пр. д.47</t>
  </si>
  <si>
    <t>код ворот 5271В, на лево третья парадная ,310-44-00, 570-27-88</t>
  </si>
  <si>
    <t xml:space="preserve">3 - Сер.Кап. 1-й кат. 19л
 </t>
  </si>
  <si>
    <t>ТЕНДЕР ПОДПИСЫВАТЬ АКТ НА ТАРУ.Старого образца
Контракт №1000218000018 от 26.12.18.  С 10 работают, если не алё - звоните в офис</t>
  </si>
  <si>
    <t>СПб, ул. Артиллерийская, д. 1</t>
  </si>
  <si>
    <t>офис 402, 401, 8-950-033-53-69</t>
  </si>
  <si>
    <t>СтройВент</t>
  </si>
  <si>
    <t>СПб, ул. Мельничная д. 23</t>
  </si>
  <si>
    <t>325-52-22</t>
  </si>
  <si>
    <t>зоомагазин Ле'муррр</t>
  </si>
  <si>
    <t>СПб, пр. Просвещения д. 19</t>
  </si>
  <si>
    <t>ТРК Норд, Цокольный этаж, 244-64-09</t>
  </si>
  <si>
    <t xml:space="preserve">18 - Вода ХАЛПИ 1.5л для кошек
 </t>
  </si>
  <si>
    <t>от ОФВ, 3 упаковки для кошек. ВОДА ИЗ СВЕЖЕЙ ПАРТИИ. Подписывать доки!</t>
  </si>
  <si>
    <t>СПб, пр. Космонавтов д. 45</t>
  </si>
  <si>
    <t>Гипермаркет</t>
  </si>
  <si>
    <t xml:space="preserve">12 - Вода ХАЛПИ 1.5л для собак
 18 - Вода ХАЛПИ 1.5л для кошек
 </t>
  </si>
  <si>
    <t>от ОФВ,  3 упаковки воды для кошек, 2 упаковки воды для собак. ВОДА ИЗ СВЕЖЕЙ ПАРТИИ. Подписывать доки!!Гипермаркет Окей ,  448-70-90, 600-42-92</t>
  </si>
  <si>
    <t>г. Павловск, СПб, ул. 1-я советская , д. 16</t>
  </si>
  <si>
    <t>кв. 24, 8-921-775-54-60</t>
  </si>
  <si>
    <t>НОВАЯ ЦЕНА поменяли адрес СОЗВОН ЗАРАНЕЕ!! 8-921-77-55-460</t>
  </si>
  <si>
    <t>г. Ломоносов, СПб, ул. Победы д. 16/12</t>
  </si>
  <si>
    <t>Аптека, 952-31-80</t>
  </si>
  <si>
    <t>8-931-539-10-95, новая цена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</si>
  <si>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</si>
  <si>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</si>
  <si>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</si>
  <si>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11:30 работают. новые цены</t>
  </si>
  <si>
    <t>Дом Пленок  Водоносов</t>
  </si>
  <si>
    <t>СПб, пр. Юрия Гагарина, д. 2А</t>
  </si>
  <si>
    <t>БЦ Экспа, строительный отдел, 1-й этаж, 407-12-47 доб 2</t>
  </si>
  <si>
    <t>новые цены, договор</t>
  </si>
  <si>
    <t>СПб, ул. Галерная, д. 31</t>
  </si>
  <si>
    <t>+7-812-494-29-56</t>
  </si>
  <si>
    <t>09:00-12:00</t>
  </si>
  <si>
    <t>11 бут в зачёт</t>
  </si>
  <si>
    <t>Транснефть Балтика</t>
  </si>
  <si>
    <t>СПб, Арсенальная наб. д.11 Лит. А</t>
  </si>
  <si>
    <t>8-931-272-72-32 Ольга</t>
  </si>
  <si>
    <t>Передать документы</t>
  </si>
  <si>
    <t>Центр Детского Технического Творчества</t>
  </si>
  <si>
    <t>СПб, ул. 6-я Советская, д. 3</t>
  </si>
  <si>
    <t>8-950-005-13-03, 8-904-332-55-25</t>
  </si>
  <si>
    <t>забрать пустую тару,подписать акт</t>
  </si>
  <si>
    <t>СПб, Старо-Петергофский пр. д. 21к8</t>
  </si>
  <si>
    <t>кв. 215, 3й этаж, 8-921-917-95-07</t>
  </si>
  <si>
    <t>СПб, деревня Кудрово, ул. Столичная д. 4к3</t>
  </si>
  <si>
    <t>кв. 177, 1-й подъезд, 16-й этаж, 8-965-061-48-81</t>
  </si>
  <si>
    <t>созвон!новая цена</t>
  </si>
  <si>
    <t>Клиент№4650</t>
  </si>
  <si>
    <t>СПб, Кировский район, ул. Новостроек, д. 35</t>
  </si>
  <si>
    <t>кв. 11 ,3-й эт  8-962-696-56-26, 8-965-066-36-28</t>
  </si>
  <si>
    <t>новые цены 8-967-532-49-29</t>
  </si>
  <si>
    <t>Веганика</t>
  </si>
  <si>
    <t>СПб, Степана Разина д. 9-11</t>
  </si>
  <si>
    <t>кто то на нашей терр.</t>
  </si>
  <si>
    <t>до 13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</si>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</sst>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1" sqref="A10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1951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3980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>
        <v>950</v>
      </c>
      <c r="Q7" s="56"/>
      <c r="R7" s="56">
        <v>100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1130</v>
      </c>
      <c r="D8" s="59" t="s">
        <v>43</v>
      </c>
      <c r="E8" s="59" t="s">
        <v>44</v>
      </c>
      <c r="F8" s="61" t="s">
        <v>45</v>
      </c>
      <c r="G8" s="59" t="s">
        <v>46</v>
      </c>
      <c r="H8" s="62"/>
      <c r="I8" s="63"/>
      <c r="J8" s="63">
        <v>15</v>
      </c>
      <c r="K8" s="63"/>
      <c r="L8" s="63"/>
      <c r="M8" s="63"/>
      <c r="N8" s="63" t="str">
        <f>SUM(I8:M8)</f>
        <v>0</v>
      </c>
      <c r="O8" s="64"/>
      <c r="P8" s="63"/>
      <c r="Q8" s="63">
        <v>0</v>
      </c>
      <c r="R8" s="63"/>
      <c r="S8" s="61"/>
      <c r="T8" s="61" t="s">
        <v>47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48</v>
      </c>
      <c r="C9" s="60">
        <v>5895</v>
      </c>
      <c r="D9" s="59" t="s">
        <v>49</v>
      </c>
      <c r="E9" s="59" t="s">
        <v>50</v>
      </c>
      <c r="F9" s="61" t="s">
        <v>51</v>
      </c>
      <c r="G9" s="59" t="s">
        <v>46</v>
      </c>
      <c r="H9" s="62"/>
      <c r="I9" s="63"/>
      <c r="J9" s="63"/>
      <c r="K9" s="63">
        <v>5</v>
      </c>
      <c r="L9" s="63"/>
      <c r="M9" s="63"/>
      <c r="N9" s="63" t="str">
        <f>SUM(I9:M9)</f>
        <v>0</v>
      </c>
      <c r="O9" s="64"/>
      <c r="P9" s="63"/>
      <c r="Q9" s="63">
        <v>0</v>
      </c>
      <c r="R9" s="63"/>
      <c r="S9" s="61"/>
      <c r="T9" s="61" t="s">
        <v>52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53</v>
      </c>
      <c r="C10" s="60">
        <v>50016</v>
      </c>
      <c r="D10" s="59" t="s">
        <v>54</v>
      </c>
      <c r="E10" s="59" t="s">
        <v>55</v>
      </c>
      <c r="F10" s="61" t="s">
        <v>51</v>
      </c>
      <c r="G10" s="59" t="s">
        <v>56</v>
      </c>
      <c r="H10" s="62"/>
      <c r="I10" s="63"/>
      <c r="J10" s="63"/>
      <c r="K10" s="63"/>
      <c r="L10" s="63"/>
      <c r="M10" s="63">
        <v>22</v>
      </c>
      <c r="N10" s="63" t="str">
        <f>SUM(I10:M10)</f>
        <v>0</v>
      </c>
      <c r="O10" s="64"/>
      <c r="P10" s="63"/>
      <c r="Q10" s="63">
        <v>1980</v>
      </c>
      <c r="R10" s="63"/>
      <c r="S10" s="61" t="s">
        <v>57</v>
      </c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5415</v>
      </c>
      <c r="D11" s="46" t="s">
        <v>60</v>
      </c>
      <c r="E11" s="46" t="s">
        <v>61</v>
      </c>
      <c r="F11" s="38" t="s">
        <v>62</v>
      </c>
      <c r="G11" s="46" t="s">
        <v>56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36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5872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>
        <v>7</v>
      </c>
      <c r="L12" s="49"/>
      <c r="M12" s="49"/>
      <c r="N12" s="49" t="str">
        <f>SUM(I12:M12)</f>
        <v>0</v>
      </c>
      <c r="O12" s="50"/>
      <c r="P12" s="49">
        <v>1260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5559</v>
      </c>
      <c r="D13" s="46" t="s">
        <v>70</v>
      </c>
      <c r="E13" s="46" t="s">
        <v>71</v>
      </c>
      <c r="F13" s="38" t="s">
        <v>72</v>
      </c>
      <c r="G13" s="46" t="s">
        <v>67</v>
      </c>
      <c r="H13" s="48"/>
      <c r="I13" s="49"/>
      <c r="J13" s="49">
        <v>5</v>
      </c>
      <c r="K13" s="49"/>
      <c r="L13" s="49"/>
      <c r="M13" s="49"/>
      <c r="N13" s="49" t="str">
        <f>SUM(I13:M13)</f>
        <v>0</v>
      </c>
      <c r="O13" s="50"/>
      <c r="P13" s="49">
        <v>1150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92581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2604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93181</v>
      </c>
      <c r="D16" s="46" t="s">
        <v>83</v>
      </c>
      <c r="E16" s="46" t="s">
        <v>84</v>
      </c>
      <c r="F16" s="38" t="s">
        <v>85</v>
      </c>
      <c r="G16" s="46" t="s">
        <v>46</v>
      </c>
      <c r="H16" s="48"/>
      <c r="I16" s="49"/>
      <c r="J16" s="49"/>
      <c r="K16" s="49"/>
      <c r="L16" s="49">
        <v>12</v>
      </c>
      <c r="M16" s="49"/>
      <c r="N16" s="49" t="str">
        <f>SUM(I16:M16)</f>
        <v>0</v>
      </c>
      <c r="O16" s="50"/>
      <c r="P16" s="49">
        <v>1680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87</v>
      </c>
      <c r="C17" s="66">
        <v>6220</v>
      </c>
      <c r="D17" s="59" t="s">
        <v>88</v>
      </c>
      <c r="E17" s="59" t="s">
        <v>89</v>
      </c>
      <c r="F17" s="61" t="s">
        <v>90</v>
      </c>
      <c r="G17" s="59" t="s">
        <v>56</v>
      </c>
      <c r="H17" s="62"/>
      <c r="I17" s="63"/>
      <c r="J17" s="63"/>
      <c r="K17" s="63">
        <v>4</v>
      </c>
      <c r="L17" s="63"/>
      <c r="M17" s="63"/>
      <c r="N17" s="63" t="str">
        <f>SUM(I17:M17)</f>
        <v>0</v>
      </c>
      <c r="O17" s="64"/>
      <c r="P17" s="63"/>
      <c r="Q17" s="63">
        <v>720</v>
      </c>
      <c r="R17" s="63"/>
      <c r="S17" s="61"/>
      <c r="T17" s="61" t="s">
        <v>91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65">
        <v>6460</v>
      </c>
      <c r="D18" s="46" t="s">
        <v>93</v>
      </c>
      <c r="E18" s="46" t="s">
        <v>94</v>
      </c>
      <c r="F18" s="38" t="s">
        <v>40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96</v>
      </c>
      <c r="C19" s="60">
        <v>1999</v>
      </c>
      <c r="D19" s="59" t="s">
        <v>97</v>
      </c>
      <c r="E19" s="59" t="s">
        <v>98</v>
      </c>
      <c r="F19" s="61" t="s">
        <v>85</v>
      </c>
      <c r="G19" s="59" t="s">
        <v>46</v>
      </c>
      <c r="H19" s="62"/>
      <c r="I19" s="63"/>
      <c r="J19" s="63"/>
      <c r="K19" s="63">
        <v>70</v>
      </c>
      <c r="L19" s="63"/>
      <c r="M19" s="63"/>
      <c r="N19" s="63" t="str">
        <f>SUM(I19:M19)</f>
        <v>0</v>
      </c>
      <c r="O19" s="64"/>
      <c r="P19" s="63"/>
      <c r="Q19" s="63">
        <v>7000</v>
      </c>
      <c r="R19" s="63">
        <v>0</v>
      </c>
      <c r="S19" s="61"/>
      <c r="T19" s="61" t="s">
        <v>99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100</v>
      </c>
      <c r="C20" s="60">
        <v>4026</v>
      </c>
      <c r="D20" s="59" t="s">
        <v>101</v>
      </c>
      <c r="E20" s="59" t="s">
        <v>102</v>
      </c>
      <c r="F20" s="61" t="s">
        <v>72</v>
      </c>
      <c r="G20" s="59" t="s">
        <v>35</v>
      </c>
      <c r="H20" s="62"/>
      <c r="I20" s="63"/>
      <c r="J20" s="63"/>
      <c r="K20" s="63"/>
      <c r="L20" s="63"/>
      <c r="M20" s="63"/>
      <c r="N20" s="63" t="str">
        <f>SUM(I20:M20)</f>
        <v>0</v>
      </c>
      <c r="O20" s="64"/>
      <c r="P20" s="63"/>
      <c r="Q20" s="63">
        <v>0</v>
      </c>
      <c r="R20" s="63"/>
      <c r="S20" s="61"/>
      <c r="T20" s="61" t="s">
        <v>103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104</v>
      </c>
      <c r="C21" s="60">
        <v>6028</v>
      </c>
      <c r="D21" s="59" t="s">
        <v>105</v>
      </c>
      <c r="E21" s="59" t="s">
        <v>106</v>
      </c>
      <c r="F21" s="61" t="s">
        <v>107</v>
      </c>
      <c r="G21" s="59" t="s">
        <v>81</v>
      </c>
      <c r="H21" s="62"/>
      <c r="I21" s="63"/>
      <c r="J21" s="63">
        <v>4</v>
      </c>
      <c r="K21" s="63"/>
      <c r="L21" s="63"/>
      <c r="M21" s="63"/>
      <c r="N21" s="63" t="str">
        <f>SUM(I21:M21)</f>
        <v>0</v>
      </c>
      <c r="O21" s="64"/>
      <c r="P21" s="63">
        <v>0</v>
      </c>
      <c r="Q21" s="63"/>
      <c r="R21" s="63"/>
      <c r="S21" s="61"/>
      <c r="T21" s="61" t="s">
        <v>108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109</v>
      </c>
      <c r="C22" s="60">
        <v>291</v>
      </c>
      <c r="D22" s="59" t="s">
        <v>110</v>
      </c>
      <c r="E22" s="59" t="s">
        <v>111</v>
      </c>
      <c r="F22" s="61" t="s">
        <v>72</v>
      </c>
      <c r="G22" s="59" t="s">
        <v>112</v>
      </c>
      <c r="H22" s="62"/>
      <c r="I22" s="63"/>
      <c r="J22" s="63">
        <v>12</v>
      </c>
      <c r="K22" s="63"/>
      <c r="L22" s="63"/>
      <c r="M22" s="63"/>
      <c r="N22" s="63" t="str">
        <f>SUM(I22:M22)</f>
        <v>0</v>
      </c>
      <c r="O22" s="64"/>
      <c r="P22" s="63"/>
      <c r="Q22" s="63">
        <v>1320</v>
      </c>
      <c r="R22" s="63"/>
      <c r="S22" s="61"/>
      <c r="T22" s="61" t="s">
        <v>113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114</v>
      </c>
      <c r="C23" s="60">
        <v>5458</v>
      </c>
      <c r="D23" s="59" t="s">
        <v>115</v>
      </c>
      <c r="E23" s="59" t="s">
        <v>116</v>
      </c>
      <c r="F23" s="61" t="s">
        <v>117</v>
      </c>
      <c r="G23" s="59" t="s">
        <v>67</v>
      </c>
      <c r="H23" s="62"/>
      <c r="I23" s="63"/>
      <c r="J23" s="63"/>
      <c r="K23" s="63">
        <v>3</v>
      </c>
      <c r="L23" s="63"/>
      <c r="M23" s="63"/>
      <c r="N23" s="63" t="str">
        <f>SUM(I23:M23)</f>
        <v>0</v>
      </c>
      <c r="O23" s="64"/>
      <c r="P23" s="63"/>
      <c r="Q23" s="63">
        <v>570</v>
      </c>
      <c r="R23" s="63"/>
      <c r="S23" s="61"/>
      <c r="T23" s="61" t="s">
        <v>118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119</v>
      </c>
      <c r="C24" s="60">
        <v>799</v>
      </c>
      <c r="D24" s="59" t="s">
        <v>120</v>
      </c>
      <c r="E24" s="59" t="s">
        <v>121</v>
      </c>
      <c r="F24" s="61" t="s">
        <v>51</v>
      </c>
      <c r="G24" s="59" t="s">
        <v>112</v>
      </c>
      <c r="H24" s="62"/>
      <c r="I24" s="63"/>
      <c r="J24" s="63"/>
      <c r="K24" s="63">
        <v>7</v>
      </c>
      <c r="L24" s="63"/>
      <c r="M24" s="63"/>
      <c r="N24" s="63" t="str">
        <f>SUM(I24:M24)</f>
        <v>0</v>
      </c>
      <c r="O24" s="64"/>
      <c r="P24" s="63"/>
      <c r="Q24" s="63">
        <v>1155</v>
      </c>
      <c r="R24" s="63">
        <v>70</v>
      </c>
      <c r="S24" s="61"/>
      <c r="T24" s="61" t="s">
        <v>122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123</v>
      </c>
      <c r="C25" s="60">
        <v>5792</v>
      </c>
      <c r="D25" s="59" t="s">
        <v>124</v>
      </c>
      <c r="E25" s="59" t="s">
        <v>125</v>
      </c>
      <c r="F25" s="61" t="s">
        <v>126</v>
      </c>
      <c r="G25" s="59" t="s">
        <v>112</v>
      </c>
      <c r="H25" s="62"/>
      <c r="I25" s="63"/>
      <c r="J25" s="63"/>
      <c r="K25" s="63"/>
      <c r="L25" s="63"/>
      <c r="M25" s="63"/>
      <c r="N25" s="63" t="str">
        <f>SUM(I25:M25)</f>
        <v>0</v>
      </c>
      <c r="O25" s="64"/>
      <c r="P25" s="63"/>
      <c r="Q25" s="63">
        <v>0</v>
      </c>
      <c r="R25" s="63"/>
      <c r="S25" s="61"/>
      <c r="T25" s="61" t="s">
        <v>127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128</v>
      </c>
      <c r="C26" s="60">
        <v>5574</v>
      </c>
      <c r="D26" s="59" t="s">
        <v>129</v>
      </c>
      <c r="E26" s="59" t="s">
        <v>130</v>
      </c>
      <c r="F26" s="61" t="s">
        <v>107</v>
      </c>
      <c r="G26" s="59" t="s">
        <v>67</v>
      </c>
      <c r="H26" s="62"/>
      <c r="I26" s="63"/>
      <c r="J26" s="63">
        <v>4</v>
      </c>
      <c r="K26" s="63"/>
      <c r="L26" s="63"/>
      <c r="M26" s="63"/>
      <c r="N26" s="63" t="str">
        <f>SUM(I26:M26)</f>
        <v>0</v>
      </c>
      <c r="O26" s="64"/>
      <c r="P26" s="63"/>
      <c r="Q26" s="63">
        <v>840</v>
      </c>
      <c r="R26" s="63"/>
      <c r="S26" s="61"/>
      <c r="T26" s="61" t="s">
        <v>131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3657</v>
      </c>
      <c r="D27" s="46" t="s">
        <v>132</v>
      </c>
      <c r="E27" s="46" t="s">
        <v>133</v>
      </c>
      <c r="F27" s="38" t="s">
        <v>107</v>
      </c>
      <c r="G27" s="46" t="s">
        <v>67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134</v>
      </c>
      <c r="C28" s="60">
        <v>5800</v>
      </c>
      <c r="D28" s="59" t="s">
        <v>135</v>
      </c>
      <c r="E28" s="59" t="s">
        <v>136</v>
      </c>
      <c r="F28" s="61" t="s">
        <v>126</v>
      </c>
      <c r="G28" s="59" t="s">
        <v>67</v>
      </c>
      <c r="H28" s="62"/>
      <c r="I28" s="63"/>
      <c r="J28" s="63"/>
      <c r="K28" s="63"/>
      <c r="L28" s="63"/>
      <c r="M28" s="63">
        <v>6</v>
      </c>
      <c r="N28" s="63" t="str">
        <f>SUM(I28:M28)</f>
        <v>0</v>
      </c>
      <c r="O28" s="64"/>
      <c r="P28" s="63"/>
      <c r="Q28" s="63">
        <v>0</v>
      </c>
      <c r="R28" s="63"/>
      <c r="S28" s="61" t="s">
        <v>137</v>
      </c>
      <c r="T28" s="61" t="s">
        <v>138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92592</v>
      </c>
      <c r="D29" s="46" t="s">
        <v>139</v>
      </c>
      <c r="E29" s="46" t="s">
        <v>140</v>
      </c>
      <c r="F29" s="38" t="s">
        <v>141</v>
      </c>
      <c r="G29" s="46" t="s">
        <v>67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4570</v>
      </c>
      <c r="D30" s="46" t="s">
        <v>143</v>
      </c>
      <c r="E30" s="46" t="s">
        <v>144</v>
      </c>
      <c r="F30" s="38" t="s">
        <v>72</v>
      </c>
      <c r="G30" s="46" t="s">
        <v>67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525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146</v>
      </c>
      <c r="C31" s="60">
        <v>567</v>
      </c>
      <c r="D31" s="59" t="s">
        <v>147</v>
      </c>
      <c r="E31" s="59" t="s">
        <v>148</v>
      </c>
      <c r="F31" s="61" t="s">
        <v>40</v>
      </c>
      <c r="G31" s="59" t="s">
        <v>35</v>
      </c>
      <c r="H31" s="62"/>
      <c r="I31" s="63"/>
      <c r="J31" s="63"/>
      <c r="K31" s="63">
        <v>10</v>
      </c>
      <c r="L31" s="63"/>
      <c r="M31" s="63"/>
      <c r="N31" s="63" t="str">
        <f>SUM(I31:M31)</f>
        <v>0</v>
      </c>
      <c r="O31" s="64"/>
      <c r="P31" s="63"/>
      <c r="Q31" s="63">
        <v>1400</v>
      </c>
      <c r="R31" s="63">
        <v>100</v>
      </c>
      <c r="S31" s="61"/>
      <c r="T31" s="61" t="s">
        <v>149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47">
        <v>3347</v>
      </c>
      <c r="D32" s="46" t="s">
        <v>151</v>
      </c>
      <c r="E32" s="46" t="s">
        <v>152</v>
      </c>
      <c r="F32" s="38" t="s">
        <v>72</v>
      </c>
      <c r="G32" s="46" t="s">
        <v>67</v>
      </c>
      <c r="H32" s="48"/>
      <c r="I32" s="49"/>
      <c r="J32" s="49"/>
      <c r="K32" s="49">
        <v>20</v>
      </c>
      <c r="L32" s="49"/>
      <c r="M32" s="49"/>
      <c r="N32" s="49" t="str">
        <f>SUM(I32:M32)</f>
        <v>0</v>
      </c>
      <c r="O32" s="50"/>
      <c r="P32" s="49">
        <v>2700</v>
      </c>
      <c r="Q32" s="49"/>
      <c r="R32" s="49"/>
      <c r="S32" s="38"/>
      <c r="T32" s="38" t="s">
        <v>91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153</v>
      </c>
      <c r="C33" s="60">
        <v>2787</v>
      </c>
      <c r="D33" s="59" t="s">
        <v>154</v>
      </c>
      <c r="E33" s="59" t="s">
        <v>155</v>
      </c>
      <c r="F33" s="61" t="s">
        <v>107</v>
      </c>
      <c r="G33" s="59" t="s">
        <v>35</v>
      </c>
      <c r="H33" s="62"/>
      <c r="I33" s="63"/>
      <c r="J33" s="63">
        <v>20</v>
      </c>
      <c r="K33" s="63"/>
      <c r="L33" s="63"/>
      <c r="M33" s="63"/>
      <c r="N33" s="63" t="str">
        <f>SUM(I33:M33)</f>
        <v>0</v>
      </c>
      <c r="O33" s="64"/>
      <c r="P33" s="63"/>
      <c r="Q33" s="63">
        <v>2900</v>
      </c>
      <c r="R33" s="63"/>
      <c r="S33" s="61"/>
      <c r="T33" s="61" t="s">
        <v>156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1309</v>
      </c>
      <c r="D34" s="46" t="s">
        <v>158</v>
      </c>
      <c r="E34" s="46" t="s">
        <v>159</v>
      </c>
      <c r="F34" s="38" t="s">
        <v>85</v>
      </c>
      <c r="G34" s="46" t="s">
        <v>81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460</v>
      </c>
      <c r="Q34" s="49"/>
      <c r="R34" s="49">
        <v>20</v>
      </c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2723</v>
      </c>
      <c r="D35" s="46" t="s">
        <v>161</v>
      </c>
      <c r="E35" s="46" t="s">
        <v>162</v>
      </c>
      <c r="F35" s="38" t="s">
        <v>107</v>
      </c>
      <c r="G35" s="46" t="s">
        <v>81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47">
        <v>5656</v>
      </c>
      <c r="D36" s="46" t="s">
        <v>165</v>
      </c>
      <c r="E36" s="46" t="s">
        <v>166</v>
      </c>
      <c r="F36" s="38" t="s">
        <v>85</v>
      </c>
      <c r="G36" s="46" t="s">
        <v>112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420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168</v>
      </c>
      <c r="C37" s="60">
        <v>3092</v>
      </c>
      <c r="D37" s="59" t="s">
        <v>169</v>
      </c>
      <c r="E37" s="59" t="s">
        <v>170</v>
      </c>
      <c r="F37" s="61" t="s">
        <v>107</v>
      </c>
      <c r="G37" s="59" t="s">
        <v>56</v>
      </c>
      <c r="H37" s="62"/>
      <c r="I37" s="63"/>
      <c r="J37" s="63"/>
      <c r="K37" s="63"/>
      <c r="L37" s="63">
        <v>5</v>
      </c>
      <c r="M37" s="63"/>
      <c r="N37" s="63" t="str">
        <f>SUM(I37:M37)</f>
        <v>0</v>
      </c>
      <c r="O37" s="64"/>
      <c r="P37" s="63"/>
      <c r="Q37" s="63">
        <v>1300</v>
      </c>
      <c r="R37" s="63"/>
      <c r="S37" s="61"/>
      <c r="T37" s="61" t="s">
        <v>171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670</v>
      </c>
      <c r="D38" s="46" t="s">
        <v>173</v>
      </c>
      <c r="E38" s="46" t="s">
        <v>174</v>
      </c>
      <c r="F38" s="38" t="s">
        <v>76</v>
      </c>
      <c r="G38" s="46" t="s">
        <v>56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176</v>
      </c>
      <c r="C39" s="60">
        <v>3047</v>
      </c>
      <c r="D39" s="59" t="s">
        <v>177</v>
      </c>
      <c r="E39" s="59" t="s">
        <v>178</v>
      </c>
      <c r="F39" s="61" t="s">
        <v>51</v>
      </c>
      <c r="G39" s="59" t="s">
        <v>179</v>
      </c>
      <c r="H39" s="62"/>
      <c r="I39" s="63"/>
      <c r="J39" s="63"/>
      <c r="K39" s="63"/>
      <c r="L39" s="63">
        <v>2</v>
      </c>
      <c r="M39" s="63"/>
      <c r="N39" s="63" t="str">
        <f>SUM(I39:M39)</f>
        <v>0</v>
      </c>
      <c r="O39" s="64"/>
      <c r="P39" s="63"/>
      <c r="Q39" s="63">
        <v>370</v>
      </c>
      <c r="R39" s="63"/>
      <c r="S39" s="61"/>
      <c r="T39" s="61" t="s">
        <v>36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65">
        <v>60024</v>
      </c>
      <c r="D40" s="46" t="s">
        <v>181</v>
      </c>
      <c r="E40" s="46" t="s">
        <v>182</v>
      </c>
      <c r="F40" s="38" t="s">
        <v>51</v>
      </c>
      <c r="G40" s="46" t="s">
        <v>112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 t="s">
        <v>183</v>
      </c>
      <c r="P40" s="49">
        <v>540</v>
      </c>
      <c r="Q40" s="49"/>
      <c r="R40" s="49"/>
      <c r="S40" s="38" t="s">
        <v>184</v>
      </c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186</v>
      </c>
      <c r="C41" s="60">
        <v>500051</v>
      </c>
      <c r="D41" s="59" t="s">
        <v>187</v>
      </c>
      <c r="E41" s="59" t="s">
        <v>188</v>
      </c>
      <c r="F41" s="61" t="s">
        <v>107</v>
      </c>
      <c r="G41" s="59" t="s">
        <v>179</v>
      </c>
      <c r="H41" s="62"/>
      <c r="I41" s="63"/>
      <c r="J41" s="63"/>
      <c r="K41" s="63"/>
      <c r="L41" s="63"/>
      <c r="M41" s="63">
        <v>2</v>
      </c>
      <c r="N41" s="63" t="str">
        <f>SUM(I41:M41)</f>
        <v>0</v>
      </c>
      <c r="O41" s="64"/>
      <c r="P41" s="63"/>
      <c r="Q41" s="63">
        <v>206</v>
      </c>
      <c r="R41" s="63"/>
      <c r="S41" s="61" t="s">
        <v>189</v>
      </c>
      <c r="T41" s="61" t="s">
        <v>190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191</v>
      </c>
      <c r="C42" s="60">
        <v>500040</v>
      </c>
      <c r="D42" s="59" t="s">
        <v>192</v>
      </c>
      <c r="E42" s="59" t="s">
        <v>193</v>
      </c>
      <c r="F42" s="61" t="s">
        <v>107</v>
      </c>
      <c r="G42" s="59" t="s">
        <v>67</v>
      </c>
      <c r="H42" s="62"/>
      <c r="I42" s="63"/>
      <c r="J42" s="63"/>
      <c r="K42" s="63"/>
      <c r="L42" s="63"/>
      <c r="M42" s="63"/>
      <c r="N42" s="63" t="str">
        <f>SUM(I42:M42)</f>
        <v>0</v>
      </c>
      <c r="O42" s="64"/>
      <c r="P42" s="63"/>
      <c r="Q42" s="63">
        <v>800</v>
      </c>
      <c r="R42" s="63"/>
      <c r="S42" s="61" t="s">
        <v>194</v>
      </c>
      <c r="T42" s="61" t="s">
        <v>195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4481</v>
      </c>
      <c r="D43" s="46" t="s">
        <v>196</v>
      </c>
      <c r="E43" s="46" t="s">
        <v>197</v>
      </c>
      <c r="F43" s="38" t="s">
        <v>40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47">
        <v>1846</v>
      </c>
      <c r="D44" s="46" t="s">
        <v>198</v>
      </c>
      <c r="E44" s="46" t="s">
        <v>199</v>
      </c>
      <c r="F44" s="38" t="s">
        <v>51</v>
      </c>
      <c r="G44" s="46" t="s">
        <v>46</v>
      </c>
      <c r="H44" s="48"/>
      <c r="I44" s="49"/>
      <c r="J44" s="49"/>
      <c r="K44" s="49"/>
      <c r="L44" s="49">
        <v>8</v>
      </c>
      <c r="M44" s="49"/>
      <c r="N44" s="49" t="str">
        <f>SUM(I44:M44)</f>
        <v>0</v>
      </c>
      <c r="O44" s="50"/>
      <c r="P44" s="49">
        <v>1240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50032</v>
      </c>
      <c r="D45" s="46" t="s">
        <v>202</v>
      </c>
      <c r="E45" s="46" t="s">
        <v>203</v>
      </c>
      <c r="F45" s="38" t="s">
        <v>51</v>
      </c>
      <c r="G45" s="46" t="s">
        <v>67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 t="s">
        <v>204</v>
      </c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37</v>
      </c>
      <c r="C46" s="53">
        <v>2972</v>
      </c>
      <c r="D46" s="52" t="s">
        <v>206</v>
      </c>
      <c r="E46" s="52" t="s">
        <v>207</v>
      </c>
      <c r="F46" s="54" t="s">
        <v>208</v>
      </c>
      <c r="G46" s="52" t="s">
        <v>179</v>
      </c>
      <c r="H46" s="55"/>
      <c r="I46" s="56"/>
      <c r="J46" s="56"/>
      <c r="K46" s="56"/>
      <c r="L46" s="56">
        <v>2</v>
      </c>
      <c r="M46" s="56"/>
      <c r="N46" s="56" t="str">
        <f>SUM(I46:M46)</f>
        <v>0</v>
      </c>
      <c r="O46" s="57"/>
      <c r="P46" s="56">
        <v>370</v>
      </c>
      <c r="Q46" s="56"/>
      <c r="R46" s="56"/>
      <c r="S46" s="54"/>
      <c r="T46" s="54" t="s">
        <v>209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>
        <v>3019</v>
      </c>
      <c r="D47" s="46" t="s">
        <v>211</v>
      </c>
      <c r="E47" s="46" t="s">
        <v>212</v>
      </c>
      <c r="F47" s="38" t="s">
        <v>213</v>
      </c>
      <c r="G47" s="46" t="s">
        <v>81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460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215</v>
      </c>
      <c r="C48" s="60">
        <v>345</v>
      </c>
      <c r="D48" s="59" t="s">
        <v>216</v>
      </c>
      <c r="E48" s="59" t="s">
        <v>217</v>
      </c>
      <c r="F48" s="61" t="s">
        <v>126</v>
      </c>
      <c r="G48" s="59" t="s">
        <v>112</v>
      </c>
      <c r="H48" s="62"/>
      <c r="I48" s="63"/>
      <c r="J48" s="63"/>
      <c r="K48" s="63">
        <v>8</v>
      </c>
      <c r="L48" s="63"/>
      <c r="M48" s="63"/>
      <c r="N48" s="63" t="str">
        <f>SUM(I48:M48)</f>
        <v>0</v>
      </c>
      <c r="O48" s="64"/>
      <c r="P48" s="63"/>
      <c r="Q48" s="63">
        <v>1240</v>
      </c>
      <c r="R48" s="63"/>
      <c r="S48" s="61"/>
      <c r="T48" s="61"/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218</v>
      </c>
      <c r="C49" s="60">
        <v>2516</v>
      </c>
      <c r="D49" s="59" t="s">
        <v>219</v>
      </c>
      <c r="E49" s="59" t="s">
        <v>220</v>
      </c>
      <c r="F49" s="61" t="s">
        <v>221</v>
      </c>
      <c r="G49" s="59" t="s">
        <v>179</v>
      </c>
      <c r="H49" s="62"/>
      <c r="I49" s="63"/>
      <c r="J49" s="63"/>
      <c r="K49" s="63"/>
      <c r="L49" s="63">
        <v>5</v>
      </c>
      <c r="M49" s="63"/>
      <c r="N49" s="63" t="str">
        <f>SUM(I49:M49)</f>
        <v>0</v>
      </c>
      <c r="O49" s="64"/>
      <c r="P49" s="63"/>
      <c r="Q49" s="63">
        <v>850</v>
      </c>
      <c r="R49" s="63"/>
      <c r="S49" s="61"/>
      <c r="T49" s="61" t="s">
        <v>222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223</v>
      </c>
      <c r="C50" s="47">
        <v>4537</v>
      </c>
      <c r="D50" s="46" t="s">
        <v>224</v>
      </c>
      <c r="E50" s="46" t="s">
        <v>225</v>
      </c>
      <c r="F50" s="38" t="s">
        <v>221</v>
      </c>
      <c r="G50" s="46" t="s">
        <v>81</v>
      </c>
      <c r="H50" s="48"/>
      <c r="I50" s="49"/>
      <c r="J50" s="49"/>
      <c r="K50" s="49">
        <v>1</v>
      </c>
      <c r="L50" s="49"/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226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47">
        <v>5192</v>
      </c>
      <c r="D51" s="46" t="s">
        <v>228</v>
      </c>
      <c r="E51" s="46" t="s">
        <v>229</v>
      </c>
      <c r="F51" s="38" t="s">
        <v>40</v>
      </c>
      <c r="G51" s="46" t="s">
        <v>35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490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93613</v>
      </c>
      <c r="D52" s="46" t="s">
        <v>231</v>
      </c>
      <c r="E52" s="46" t="s">
        <v>232</v>
      </c>
      <c r="F52" s="38" t="s">
        <v>233</v>
      </c>
      <c r="G52" s="46" t="s">
        <v>81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65">
        <v>94585</v>
      </c>
      <c r="D53" s="46" t="s">
        <v>235</v>
      </c>
      <c r="E53" s="46" t="s">
        <v>236</v>
      </c>
      <c r="F53" s="38" t="s">
        <v>80</v>
      </c>
      <c r="G53" s="46" t="s">
        <v>46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 t="s">
        <v>237</v>
      </c>
      <c r="P53" s="49">
        <v>230</v>
      </c>
      <c r="Q53" s="49"/>
      <c r="R53" s="49"/>
      <c r="S53" s="38" t="s">
        <v>184</v>
      </c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4011</v>
      </c>
      <c r="D54" s="46" t="s">
        <v>239</v>
      </c>
      <c r="E54" s="46" t="s">
        <v>240</v>
      </c>
      <c r="F54" s="38" t="s">
        <v>107</v>
      </c>
      <c r="G54" s="46" t="s">
        <v>67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/>
      <c r="P54" s="49">
        <v>1400</v>
      </c>
      <c r="Q54" s="49"/>
      <c r="R54" s="49"/>
      <c r="S54" s="38" t="s">
        <v>241</v>
      </c>
      <c r="T54" s="38" t="s">
        <v>242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243</v>
      </c>
      <c r="C55" s="65">
        <v>6710</v>
      </c>
      <c r="D55" s="46" t="s">
        <v>244</v>
      </c>
      <c r="E55" s="46" t="s">
        <v>245</v>
      </c>
      <c r="F55" s="38" t="s">
        <v>107</v>
      </c>
      <c r="G55" s="46" t="s">
        <v>112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47">
        <v>1085</v>
      </c>
      <c r="D56" s="46" t="s">
        <v>248</v>
      </c>
      <c r="E56" s="46" t="s">
        <v>249</v>
      </c>
      <c r="F56" s="38" t="s">
        <v>250</v>
      </c>
      <c r="G56" s="46" t="s">
        <v>179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420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252</v>
      </c>
      <c r="C57" s="47">
        <v>1824</v>
      </c>
      <c r="D57" s="46" t="s">
        <v>253</v>
      </c>
      <c r="E57" s="46" t="s">
        <v>254</v>
      </c>
      <c r="F57" s="38" t="s">
        <v>62</v>
      </c>
      <c r="G57" s="46" t="s">
        <v>35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800</v>
      </c>
      <c r="Q57" s="49"/>
      <c r="R57" s="49"/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2896</v>
      </c>
      <c r="D58" s="46" t="s">
        <v>256</v>
      </c>
      <c r="E58" s="46" t="s">
        <v>257</v>
      </c>
      <c r="F58" s="38" t="s">
        <v>221</v>
      </c>
      <c r="G58" s="46" t="s">
        <v>35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47">
        <v>1090</v>
      </c>
      <c r="D59" s="46" t="s">
        <v>260</v>
      </c>
      <c r="E59" s="46" t="s">
        <v>261</v>
      </c>
      <c r="F59" s="38" t="s">
        <v>107</v>
      </c>
      <c r="G59" s="46" t="s">
        <v>112</v>
      </c>
      <c r="H59" s="48"/>
      <c r="I59" s="49"/>
      <c r="J59" s="49"/>
      <c r="K59" s="49"/>
      <c r="L59" s="49">
        <v>12</v>
      </c>
      <c r="M59" s="49"/>
      <c r="N59" s="49" t="str">
        <f>SUM(I59:M59)</f>
        <v>0</v>
      </c>
      <c r="O59" s="50"/>
      <c r="P59" s="49">
        <v>1500</v>
      </c>
      <c r="Q59" s="49"/>
      <c r="R59" s="49">
        <v>60</v>
      </c>
      <c r="S59" s="38"/>
      <c r="T59" s="38" t="s">
        <v>36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262</v>
      </c>
      <c r="C60" s="60">
        <v>93656</v>
      </c>
      <c r="D60" s="59" t="s">
        <v>263</v>
      </c>
      <c r="E60" s="59" t="s">
        <v>264</v>
      </c>
      <c r="F60" s="61" t="s">
        <v>51</v>
      </c>
      <c r="G60" s="59" t="s">
        <v>81</v>
      </c>
      <c r="H60" s="62"/>
      <c r="I60" s="63"/>
      <c r="J60" s="63">
        <v>3</v>
      </c>
      <c r="K60" s="63"/>
      <c r="L60" s="63"/>
      <c r="M60" s="63"/>
      <c r="N60" s="63" t="str">
        <f>SUM(I60:M60)</f>
        <v>0</v>
      </c>
      <c r="O60" s="64"/>
      <c r="P60" s="63"/>
      <c r="Q60" s="63">
        <v>660</v>
      </c>
      <c r="R60" s="63"/>
      <c r="S60" s="61"/>
      <c r="T60" s="61" t="s">
        <v>36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93041</v>
      </c>
      <c r="D61" s="46" t="s">
        <v>265</v>
      </c>
      <c r="E61" s="46" t="s">
        <v>266</v>
      </c>
      <c r="F61" s="38" t="s">
        <v>267</v>
      </c>
      <c r="G61" s="46" t="s">
        <v>112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269</v>
      </c>
      <c r="C62" s="47">
        <v>5774</v>
      </c>
      <c r="D62" s="46" t="s">
        <v>270</v>
      </c>
      <c r="E62" s="46" t="s">
        <v>271</v>
      </c>
      <c r="F62" s="38" t="s">
        <v>272</v>
      </c>
      <c r="G62" s="46" t="s">
        <v>35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/>
      <c r="P62" s="49">
        <v>480</v>
      </c>
      <c r="Q62" s="49"/>
      <c r="R62" s="49"/>
      <c r="S62" s="38"/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3230</v>
      </c>
      <c r="D63" s="46" t="s">
        <v>274</v>
      </c>
      <c r="E63" s="46" t="s">
        <v>275</v>
      </c>
      <c r="F63" s="38" t="s">
        <v>51</v>
      </c>
      <c r="G63" s="46" t="s">
        <v>46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540</v>
      </c>
      <c r="Q63" s="49"/>
      <c r="R63" s="49"/>
      <c r="S63" s="38" t="s">
        <v>241</v>
      </c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277</v>
      </c>
      <c r="C64" s="47">
        <v>4662</v>
      </c>
      <c r="D64" s="46" t="s">
        <v>278</v>
      </c>
      <c r="E64" s="46" t="s">
        <v>279</v>
      </c>
      <c r="F64" s="38" t="s">
        <v>72</v>
      </c>
      <c r="G64" s="46" t="s">
        <v>179</v>
      </c>
      <c r="H64" s="48"/>
      <c r="I64" s="49"/>
      <c r="J64" s="49">
        <v>4</v>
      </c>
      <c r="K64" s="49"/>
      <c r="L64" s="49"/>
      <c r="M64" s="49"/>
      <c r="N64" s="49" t="str">
        <f>SUM(I64:M64)</f>
        <v>0</v>
      </c>
      <c r="O64" s="50"/>
      <c r="P64" s="49">
        <v>840</v>
      </c>
      <c r="Q64" s="49"/>
      <c r="R64" s="49"/>
      <c r="S64" s="38"/>
      <c r="T64" s="38" t="s">
        <v>280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92845</v>
      </c>
      <c r="D65" s="46" t="s">
        <v>281</v>
      </c>
      <c r="E65" s="46" t="s">
        <v>282</v>
      </c>
      <c r="F65" s="38" t="s">
        <v>72</v>
      </c>
      <c r="G65" s="46" t="s">
        <v>67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180</v>
      </c>
      <c r="C66" s="65">
        <v>60071</v>
      </c>
      <c r="D66" s="46" t="s">
        <v>284</v>
      </c>
      <c r="E66" s="46" t="s">
        <v>285</v>
      </c>
      <c r="F66" s="38" t="s">
        <v>51</v>
      </c>
      <c r="G66" s="46" t="s">
        <v>179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 t="s">
        <v>286</v>
      </c>
      <c r="P66" s="49">
        <v>840</v>
      </c>
      <c r="Q66" s="49"/>
      <c r="R66" s="49"/>
      <c r="S66" s="38" t="s">
        <v>241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287</v>
      </c>
      <c r="C67" s="47">
        <v>5058</v>
      </c>
      <c r="D67" s="46" t="s">
        <v>288</v>
      </c>
      <c r="E67" s="46" t="s">
        <v>289</v>
      </c>
      <c r="F67" s="38" t="s">
        <v>72</v>
      </c>
      <c r="G67" s="46" t="s">
        <v>35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-300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47">
        <v>5120</v>
      </c>
      <c r="D68" s="46" t="s">
        <v>292</v>
      </c>
      <c r="E68" s="46" t="s">
        <v>293</v>
      </c>
      <c r="F68" s="38" t="s">
        <v>72</v>
      </c>
      <c r="G68" s="46" t="s">
        <v>81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37</v>
      </c>
      <c r="C69" s="47">
        <v>1605</v>
      </c>
      <c r="D69" s="46" t="s">
        <v>295</v>
      </c>
      <c r="E69" s="46" t="s">
        <v>296</v>
      </c>
      <c r="F69" s="38" t="s">
        <v>107</v>
      </c>
      <c r="G69" s="46" t="s">
        <v>46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660</v>
      </c>
      <c r="Q69" s="49"/>
      <c r="R69" s="49"/>
      <c r="S69" s="38"/>
      <c r="T69" s="38" t="s">
        <v>36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2534</v>
      </c>
      <c r="D70" s="46" t="s">
        <v>297</v>
      </c>
      <c r="E70" s="46" t="s">
        <v>298</v>
      </c>
      <c r="F70" s="38" t="s">
        <v>62</v>
      </c>
      <c r="G70" s="46" t="s">
        <v>112</v>
      </c>
      <c r="H70" s="48"/>
      <c r="I70" s="49"/>
      <c r="J70" s="49"/>
      <c r="K70" s="49"/>
      <c r="L70" s="49">
        <v>10</v>
      </c>
      <c r="M70" s="49"/>
      <c r="N70" s="49" t="str">
        <f>SUM(I70:M70)</f>
        <v>0</v>
      </c>
      <c r="O70" s="50"/>
      <c r="P70" s="49">
        <v>1750</v>
      </c>
      <c r="Q70" s="49"/>
      <c r="R70" s="49"/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300</v>
      </c>
      <c r="C71" s="66">
        <v>60075</v>
      </c>
      <c r="D71" s="59" t="s">
        <v>301</v>
      </c>
      <c r="E71" s="59" t="s">
        <v>302</v>
      </c>
      <c r="F71" s="61" t="s">
        <v>51</v>
      </c>
      <c r="G71" s="59" t="s">
        <v>67</v>
      </c>
      <c r="H71" s="62"/>
      <c r="I71" s="63"/>
      <c r="J71" s="63"/>
      <c r="K71" s="63"/>
      <c r="L71" s="63">
        <v>5</v>
      </c>
      <c r="M71" s="63"/>
      <c r="N71" s="63" t="str">
        <f>SUM(I71:M71)</f>
        <v>0</v>
      </c>
      <c r="O71" s="64"/>
      <c r="P71" s="63"/>
      <c r="Q71" s="63">
        <v>550</v>
      </c>
      <c r="R71" s="63"/>
      <c r="S71" s="61"/>
      <c r="T71" s="61" t="s">
        <v>303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3963</v>
      </c>
      <c r="D72" s="46" t="s">
        <v>304</v>
      </c>
      <c r="E72" s="46" t="s">
        <v>305</v>
      </c>
      <c r="F72" s="38" t="s">
        <v>141</v>
      </c>
      <c r="G72" s="46" t="s">
        <v>46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850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4203</v>
      </c>
      <c r="D73" s="46" t="s">
        <v>307</v>
      </c>
      <c r="E73" s="46" t="s">
        <v>308</v>
      </c>
      <c r="F73" s="38" t="s">
        <v>107</v>
      </c>
      <c r="G73" s="46" t="s">
        <v>35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720</v>
      </c>
      <c r="Q73" s="49"/>
      <c r="R73" s="49">
        <v>40</v>
      </c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37</v>
      </c>
      <c r="C74" s="47">
        <v>4002</v>
      </c>
      <c r="D74" s="46" t="s">
        <v>310</v>
      </c>
      <c r="E74" s="46" t="s">
        <v>311</v>
      </c>
      <c r="F74" s="38" t="s">
        <v>72</v>
      </c>
      <c r="G74" s="46" t="s">
        <v>179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 t="s">
        <v>241</v>
      </c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313</v>
      </c>
      <c r="C75" s="60">
        <v>2357</v>
      </c>
      <c r="D75" s="59" t="s">
        <v>314</v>
      </c>
      <c r="E75" s="59" t="s">
        <v>315</v>
      </c>
      <c r="F75" s="61" t="s">
        <v>316</v>
      </c>
      <c r="G75" s="59" t="s">
        <v>81</v>
      </c>
      <c r="H75" s="62"/>
      <c r="I75" s="63"/>
      <c r="J75" s="63"/>
      <c r="K75" s="63"/>
      <c r="L75" s="63">
        <v>25</v>
      </c>
      <c r="M75" s="63"/>
      <c r="N75" s="63" t="str">
        <f>SUM(I75:M75)</f>
        <v>0</v>
      </c>
      <c r="O75" s="64"/>
      <c r="P75" s="63"/>
      <c r="Q75" s="63">
        <v>3250</v>
      </c>
      <c r="R75" s="63"/>
      <c r="S75" s="61"/>
      <c r="T75" s="61" t="s">
        <v>317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318</v>
      </c>
      <c r="C76" s="60">
        <v>500029</v>
      </c>
      <c r="D76" s="59" t="s">
        <v>319</v>
      </c>
      <c r="E76" s="59" t="s">
        <v>320</v>
      </c>
      <c r="F76" s="61" t="s">
        <v>107</v>
      </c>
      <c r="G76" s="59" t="s">
        <v>321</v>
      </c>
      <c r="H76" s="62"/>
      <c r="I76" s="63"/>
      <c r="J76" s="63"/>
      <c r="K76" s="63"/>
      <c r="L76" s="63"/>
      <c r="M76" s="63">
        <v>100</v>
      </c>
      <c r="N76" s="63" t="str">
        <f>SUM(I76:M76)</f>
        <v>0</v>
      </c>
      <c r="O76" s="64"/>
      <c r="P76" s="63"/>
      <c r="Q76" s="63">
        <v>8400</v>
      </c>
      <c r="R76" s="63"/>
      <c r="S76" s="61" t="s">
        <v>322</v>
      </c>
      <c r="T76" s="61" t="s">
        <v>323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2810</v>
      </c>
      <c r="D77" s="46" t="s">
        <v>324</v>
      </c>
      <c r="E77" s="46" t="s">
        <v>325</v>
      </c>
      <c r="F77" s="38" t="s">
        <v>72</v>
      </c>
      <c r="G77" s="46" t="s">
        <v>112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37</v>
      </c>
      <c r="C78" s="53">
        <v>2154</v>
      </c>
      <c r="D78" s="52" t="s">
        <v>327</v>
      </c>
      <c r="E78" s="52" t="s">
        <v>328</v>
      </c>
      <c r="F78" s="54" t="s">
        <v>329</v>
      </c>
      <c r="G78" s="52" t="s">
        <v>35</v>
      </c>
      <c r="H78" s="55"/>
      <c r="I78" s="56"/>
      <c r="J78" s="56"/>
      <c r="K78" s="56"/>
      <c r="L78" s="56"/>
      <c r="M78" s="56"/>
      <c r="N78" s="56" t="str">
        <f>SUM(I78:M78)</f>
        <v>0</v>
      </c>
      <c r="O78" s="57"/>
      <c r="P78" s="56"/>
      <c r="Q78" s="56">
        <v>-140</v>
      </c>
      <c r="R78" s="56"/>
      <c r="S78" s="54"/>
      <c r="T78" s="54" t="s">
        <v>330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331</v>
      </c>
      <c r="C79" s="65">
        <v>6926</v>
      </c>
      <c r="D79" s="46" t="s">
        <v>332</v>
      </c>
      <c r="E79" s="46" t="s">
        <v>333</v>
      </c>
      <c r="F79" s="38" t="s">
        <v>45</v>
      </c>
      <c r="G79" s="46" t="s">
        <v>81</v>
      </c>
      <c r="H79" s="48"/>
      <c r="I79" s="49"/>
      <c r="J79" s="49">
        <v>1</v>
      </c>
      <c r="K79" s="49"/>
      <c r="L79" s="49"/>
      <c r="M79" s="49"/>
      <c r="N79" s="49" t="str">
        <f>SUM(I79:M79)</f>
        <v>0</v>
      </c>
      <c r="O79" s="50"/>
      <c r="P79" s="49">
        <v>300</v>
      </c>
      <c r="Q79" s="49"/>
      <c r="R79" s="49"/>
      <c r="S79" s="38"/>
      <c r="T79" s="38" t="s">
        <v>334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37</v>
      </c>
      <c r="C80" s="47">
        <v>1053</v>
      </c>
      <c r="D80" s="46" t="s">
        <v>335</v>
      </c>
      <c r="E80" s="46" t="s">
        <v>336</v>
      </c>
      <c r="F80" s="38" t="s">
        <v>40</v>
      </c>
      <c r="G80" s="46" t="s">
        <v>81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520</v>
      </c>
      <c r="Q80" s="49"/>
      <c r="R80" s="49"/>
      <c r="S80" s="38"/>
      <c r="T80" s="38" t="s">
        <v>337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269</v>
      </c>
      <c r="C81" s="47">
        <v>5987</v>
      </c>
      <c r="D81" s="46" t="s">
        <v>338</v>
      </c>
      <c r="E81" s="46" t="s">
        <v>339</v>
      </c>
      <c r="F81" s="38" t="s">
        <v>117</v>
      </c>
      <c r="G81" s="46" t="s">
        <v>35</v>
      </c>
      <c r="H81" s="48"/>
      <c r="I81" s="49"/>
      <c r="J81" s="49"/>
      <c r="K81" s="49">
        <v>6</v>
      </c>
      <c r="L81" s="49"/>
      <c r="M81" s="49"/>
      <c r="N81" s="49" t="str">
        <f>SUM(I81:M81)</f>
        <v>0</v>
      </c>
      <c r="O81" s="50"/>
      <c r="P81" s="49">
        <v>840</v>
      </c>
      <c r="Q81" s="49"/>
      <c r="R81" s="49"/>
      <c r="S81" s="38"/>
      <c r="T81" s="38" t="s">
        <v>340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8">
        <v>77</v>
      </c>
      <c r="B82" s="59" t="s">
        <v>341</v>
      </c>
      <c r="C82" s="60">
        <v>3636</v>
      </c>
      <c r="D82" s="59" t="s">
        <v>342</v>
      </c>
      <c r="E82" s="59" t="s">
        <v>343</v>
      </c>
      <c r="F82" s="61" t="s">
        <v>107</v>
      </c>
      <c r="G82" s="59" t="s">
        <v>46</v>
      </c>
      <c r="H82" s="62"/>
      <c r="I82" s="63"/>
      <c r="J82" s="63"/>
      <c r="K82" s="63"/>
      <c r="L82" s="63">
        <v>2</v>
      </c>
      <c r="M82" s="63"/>
      <c r="N82" s="63" t="str">
        <f>SUM(I82:M82)</f>
        <v>0</v>
      </c>
      <c r="O82" s="64"/>
      <c r="P82" s="63"/>
      <c r="Q82" s="63">
        <v>0</v>
      </c>
      <c r="R82" s="63"/>
      <c r="S82" s="61"/>
      <c r="T82" s="61" t="s">
        <v>344</v>
      </c>
      <c r="U82" s="6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8">
        <v>78</v>
      </c>
      <c r="B83" s="59" t="s">
        <v>215</v>
      </c>
      <c r="C83" s="60">
        <v>345</v>
      </c>
      <c r="D83" s="59" t="s">
        <v>345</v>
      </c>
      <c r="E83" s="59" t="s">
        <v>346</v>
      </c>
      <c r="F83" s="61" t="s">
        <v>221</v>
      </c>
      <c r="G83" s="59" t="s">
        <v>112</v>
      </c>
      <c r="H83" s="62"/>
      <c r="I83" s="63"/>
      <c r="J83" s="63"/>
      <c r="K83" s="63">
        <v>5</v>
      </c>
      <c r="L83" s="63"/>
      <c r="M83" s="63"/>
      <c r="N83" s="63" t="str">
        <f>SUM(I83:M83)</f>
        <v>0</v>
      </c>
      <c r="O83" s="64"/>
      <c r="P83" s="63"/>
      <c r="Q83" s="63">
        <v>875</v>
      </c>
      <c r="R83" s="63"/>
      <c r="S83" s="61"/>
      <c r="T83" s="61" t="s">
        <v>347</v>
      </c>
      <c r="U83" s="6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348</v>
      </c>
      <c r="C84" s="47">
        <v>1614</v>
      </c>
      <c r="D84" s="46" t="s">
        <v>349</v>
      </c>
      <c r="E84" s="46" t="s">
        <v>350</v>
      </c>
      <c r="F84" s="38" t="s">
        <v>107</v>
      </c>
      <c r="G84" s="46" t="s">
        <v>46</v>
      </c>
      <c r="H84" s="48"/>
      <c r="I84" s="49"/>
      <c r="J84" s="49"/>
      <c r="K84" s="49">
        <v>4</v>
      </c>
      <c r="L84" s="49"/>
      <c r="M84" s="49"/>
      <c r="N84" s="49" t="str">
        <f>SUM(I84:M84)</f>
        <v>0</v>
      </c>
      <c r="O84" s="50"/>
      <c r="P84" s="49">
        <v>720</v>
      </c>
      <c r="Q84" s="49"/>
      <c r="R84" s="49">
        <v>20</v>
      </c>
      <c r="S84" s="38"/>
      <c r="T84" s="38" t="s">
        <v>351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</v>
      </c>
      <c r="C85" s="47">
        <v>93394</v>
      </c>
      <c r="D85" s="46" t="s">
        <v>352</v>
      </c>
      <c r="E85" s="46" t="s">
        <v>353</v>
      </c>
      <c r="F85" s="38" t="s">
        <v>40</v>
      </c>
      <c r="G85" s="46" t="s">
        <v>56</v>
      </c>
      <c r="H85" s="48"/>
      <c r="I85" s="49"/>
      <c r="J85" s="49"/>
      <c r="K85" s="49"/>
      <c r="L85" s="49">
        <v>6</v>
      </c>
      <c r="M85" s="49"/>
      <c r="N85" s="49" t="str">
        <f>SUM(I85:M85)</f>
        <v>0</v>
      </c>
      <c r="O85" s="50"/>
      <c r="P85" s="49">
        <v>1020</v>
      </c>
      <c r="Q85" s="49"/>
      <c r="R85" s="49"/>
      <c r="S85" s="38"/>
      <c r="T85" s="38" t="s">
        <v>354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7">
        <v>81</v>
      </c>
      <c r="B86" s="68" t="s">
        <v>355</v>
      </c>
      <c r="C86" s="66">
        <v>500059</v>
      </c>
      <c r="D86" s="68" t="s">
        <v>356</v>
      </c>
      <c r="E86" s="68" t="s">
        <v>357</v>
      </c>
      <c r="F86" s="69" t="s">
        <v>233</v>
      </c>
      <c r="G86" s="68" t="s">
        <v>179</v>
      </c>
      <c r="H86" s="70"/>
      <c r="I86" s="71"/>
      <c r="J86" s="71"/>
      <c r="K86" s="71"/>
      <c r="L86" s="71"/>
      <c r="M86" s="71">
        <v>3</v>
      </c>
      <c r="N86" s="71" t="str">
        <f>SUM(I86:M86)</f>
        <v>0</v>
      </c>
      <c r="O86" s="72"/>
      <c r="P86" s="71"/>
      <c r="Q86" s="71">
        <v>300</v>
      </c>
      <c r="R86" s="71"/>
      <c r="S86" s="69" t="s">
        <v>358</v>
      </c>
      <c r="T86" s="69" t="s">
        <v>359</v>
      </c>
      <c r="U86" s="69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</v>
      </c>
      <c r="C87" s="47">
        <v>3356</v>
      </c>
      <c r="D87" s="46" t="s">
        <v>360</v>
      </c>
      <c r="E87" s="46" t="s">
        <v>361</v>
      </c>
      <c r="F87" s="38" t="s">
        <v>85</v>
      </c>
      <c r="G87" s="46" t="s">
        <v>179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>
        <v>680</v>
      </c>
      <c r="Q87" s="49"/>
      <c r="R87" s="49"/>
      <c r="S87" s="38"/>
      <c r="T87" s="38" t="s">
        <v>91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8">
        <v>83</v>
      </c>
      <c r="B88" s="59" t="s">
        <v>362</v>
      </c>
      <c r="C88" s="60">
        <v>2266</v>
      </c>
      <c r="D88" s="59" t="s">
        <v>363</v>
      </c>
      <c r="E88" s="59" t="s">
        <v>364</v>
      </c>
      <c r="F88" s="61" t="s">
        <v>107</v>
      </c>
      <c r="G88" s="59" t="s">
        <v>56</v>
      </c>
      <c r="H88" s="62"/>
      <c r="I88" s="63"/>
      <c r="J88" s="63"/>
      <c r="K88" s="63">
        <v>20</v>
      </c>
      <c r="L88" s="63"/>
      <c r="M88" s="63"/>
      <c r="N88" s="63" t="str">
        <f>SUM(I88:M88)</f>
        <v>0</v>
      </c>
      <c r="O88" s="64"/>
      <c r="P88" s="63"/>
      <c r="Q88" s="63">
        <v>2500</v>
      </c>
      <c r="R88" s="63"/>
      <c r="S88" s="61"/>
      <c r="T88" s="61" t="s">
        <v>36</v>
      </c>
      <c r="U88" s="6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8">
        <v>84</v>
      </c>
      <c r="B89" s="59" t="s">
        <v>365</v>
      </c>
      <c r="C89" s="66">
        <v>500058</v>
      </c>
      <c r="D89" s="59" t="s">
        <v>366</v>
      </c>
      <c r="E89" s="59" t="s">
        <v>367</v>
      </c>
      <c r="F89" s="61" t="s">
        <v>51</v>
      </c>
      <c r="G89" s="59" t="s">
        <v>112</v>
      </c>
      <c r="H89" s="62"/>
      <c r="I89" s="63"/>
      <c r="J89" s="63"/>
      <c r="K89" s="63"/>
      <c r="L89" s="63"/>
      <c r="M89" s="63">
        <v>1</v>
      </c>
      <c r="N89" s="63" t="str">
        <f>SUM(I89:M89)</f>
        <v>0</v>
      </c>
      <c r="O89" s="64"/>
      <c r="P89" s="63"/>
      <c r="Q89" s="63">
        <v>0</v>
      </c>
      <c r="R89" s="63"/>
      <c r="S89" s="61" t="s">
        <v>368</v>
      </c>
      <c r="T89" s="61" t="s">
        <v>369</v>
      </c>
      <c r="U89" s="6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8">
        <v>85</v>
      </c>
      <c r="B90" s="59" t="s">
        <v>365</v>
      </c>
      <c r="C90" s="66">
        <v>500058</v>
      </c>
      <c r="D90" s="59" t="s">
        <v>370</v>
      </c>
      <c r="E90" s="59" t="s">
        <v>371</v>
      </c>
      <c r="F90" s="61" t="s">
        <v>51</v>
      </c>
      <c r="G90" s="59" t="s">
        <v>81</v>
      </c>
      <c r="H90" s="62"/>
      <c r="I90" s="63"/>
      <c r="J90" s="63"/>
      <c r="K90" s="63"/>
      <c r="L90" s="63"/>
      <c r="M90" s="63">
        <v>2</v>
      </c>
      <c r="N90" s="63" t="str">
        <f>SUM(I90:M90)</f>
        <v>0</v>
      </c>
      <c r="O90" s="64"/>
      <c r="P90" s="63"/>
      <c r="Q90" s="63">
        <v>0</v>
      </c>
      <c r="R90" s="63"/>
      <c r="S90" s="61" t="s">
        <v>372</v>
      </c>
      <c r="T90" s="61" t="s">
        <v>373</v>
      </c>
      <c r="U90" s="6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</v>
      </c>
      <c r="C91" s="47">
        <v>4461</v>
      </c>
      <c r="D91" s="46" t="s">
        <v>374</v>
      </c>
      <c r="E91" s="46" t="s">
        <v>375</v>
      </c>
      <c r="F91" s="38" t="s">
        <v>126</v>
      </c>
      <c r="G91" s="46" t="s">
        <v>81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370</v>
      </c>
      <c r="Q91" s="49"/>
      <c r="R91" s="49"/>
      <c r="S91" s="38"/>
      <c r="T91" s="38" t="s">
        <v>376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</v>
      </c>
      <c r="C92" s="47">
        <v>91078</v>
      </c>
      <c r="D92" s="46" t="s">
        <v>377</v>
      </c>
      <c r="E92" s="46" t="s">
        <v>378</v>
      </c>
      <c r="F92" s="38" t="s">
        <v>40</v>
      </c>
      <c r="G92" s="46" t="s">
        <v>35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580</v>
      </c>
      <c r="Q92" s="49"/>
      <c r="R92" s="49"/>
      <c r="S92" s="38"/>
      <c r="T92" s="38" t="s">
        <v>379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8">
        <v>88</v>
      </c>
      <c r="B93" s="59" t="s">
        <v>380</v>
      </c>
      <c r="C93" s="60">
        <v>2741</v>
      </c>
      <c r="D93" s="59" t="s">
        <v>381</v>
      </c>
      <c r="E93" s="59" t="s">
        <v>382</v>
      </c>
      <c r="F93" s="61" t="s">
        <v>40</v>
      </c>
      <c r="G93" s="59" t="s">
        <v>67</v>
      </c>
      <c r="H93" s="62"/>
      <c r="I93" s="63"/>
      <c r="J93" s="63"/>
      <c r="K93" s="63"/>
      <c r="L93" s="63">
        <v>8</v>
      </c>
      <c r="M93" s="63"/>
      <c r="N93" s="63" t="str">
        <f>SUM(I93:M93)</f>
        <v>0</v>
      </c>
      <c r="O93" s="64"/>
      <c r="P93" s="63"/>
      <c r="Q93" s="63">
        <v>1240</v>
      </c>
      <c r="R93" s="63"/>
      <c r="S93" s="61"/>
      <c r="T93" s="61" t="s">
        <v>383</v>
      </c>
      <c r="U93" s="6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8">
        <v>89</v>
      </c>
      <c r="B94" s="59" t="s">
        <v>384</v>
      </c>
      <c r="C94" s="60">
        <v>3950</v>
      </c>
      <c r="D94" s="59" t="s">
        <v>385</v>
      </c>
      <c r="E94" s="59" t="s">
        <v>386</v>
      </c>
      <c r="F94" s="61" t="s">
        <v>51</v>
      </c>
      <c r="G94" s="59" t="s">
        <v>81</v>
      </c>
      <c r="H94" s="62"/>
      <c r="I94" s="63"/>
      <c r="J94" s="63"/>
      <c r="K94" s="63"/>
      <c r="L94" s="63">
        <v>6</v>
      </c>
      <c r="M94" s="63"/>
      <c r="N94" s="63" t="str">
        <f>SUM(I94:M94)</f>
        <v>0</v>
      </c>
      <c r="O94" s="64"/>
      <c r="P94" s="63">
        <v>1020</v>
      </c>
      <c r="Q94" s="63"/>
      <c r="R94" s="63"/>
      <c r="S94" s="61"/>
      <c r="T94" s="61" t="s">
        <v>387</v>
      </c>
      <c r="U94" s="6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37</v>
      </c>
      <c r="C95" s="65">
        <v>94774</v>
      </c>
      <c r="D95" s="46" t="s">
        <v>388</v>
      </c>
      <c r="E95" s="46" t="s">
        <v>389</v>
      </c>
      <c r="F95" s="38" t="s">
        <v>390</v>
      </c>
      <c r="G95" s="46" t="s">
        <v>179</v>
      </c>
      <c r="H95" s="48"/>
      <c r="I95" s="49"/>
      <c r="J95" s="49"/>
      <c r="K95" s="49"/>
      <c r="L95" s="49">
        <v>11</v>
      </c>
      <c r="M95" s="49"/>
      <c r="N95" s="49" t="str">
        <f>SUM(I95:M95)</f>
        <v>0</v>
      </c>
      <c r="O95" s="50" t="s">
        <v>391</v>
      </c>
      <c r="P95" s="49">
        <v>1540</v>
      </c>
      <c r="Q95" s="49"/>
      <c r="R95" s="49"/>
      <c r="S95" s="38" t="s">
        <v>184</v>
      </c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8">
        <v>91</v>
      </c>
      <c r="B96" s="59" t="s">
        <v>392</v>
      </c>
      <c r="C96" s="60">
        <v>500055</v>
      </c>
      <c r="D96" s="59" t="s">
        <v>393</v>
      </c>
      <c r="E96" s="59" t="s">
        <v>394</v>
      </c>
      <c r="F96" s="61" t="s">
        <v>126</v>
      </c>
      <c r="G96" s="59" t="s">
        <v>112</v>
      </c>
      <c r="H96" s="62"/>
      <c r="I96" s="63"/>
      <c r="J96" s="63"/>
      <c r="K96" s="63"/>
      <c r="L96" s="63"/>
      <c r="M96" s="63"/>
      <c r="N96" s="63" t="str">
        <f>SUM(I96:M96)</f>
        <v>0</v>
      </c>
      <c r="O96" s="64"/>
      <c r="P96" s="63"/>
      <c r="Q96" s="63">
        <v>0</v>
      </c>
      <c r="R96" s="63"/>
      <c r="S96" s="61"/>
      <c r="T96" s="61" t="s">
        <v>395</v>
      </c>
      <c r="U96" s="6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8">
        <v>92</v>
      </c>
      <c r="B97" s="59" t="s">
        <v>396</v>
      </c>
      <c r="C97" s="60">
        <v>500052</v>
      </c>
      <c r="D97" s="59" t="s">
        <v>397</v>
      </c>
      <c r="E97" s="59" t="s">
        <v>398</v>
      </c>
      <c r="F97" s="61" t="s">
        <v>221</v>
      </c>
      <c r="G97" s="59" t="s">
        <v>179</v>
      </c>
      <c r="H97" s="62"/>
      <c r="I97" s="63"/>
      <c r="J97" s="63"/>
      <c r="K97" s="63"/>
      <c r="L97" s="63"/>
      <c r="M97" s="63"/>
      <c r="N97" s="63" t="str">
        <f>SUM(I97:M97)</f>
        <v>0</v>
      </c>
      <c r="O97" s="64"/>
      <c r="P97" s="63">
        <v>0</v>
      </c>
      <c r="Q97" s="63"/>
      <c r="R97" s="63"/>
      <c r="S97" s="61"/>
      <c r="T97" s="61" t="s">
        <v>399</v>
      </c>
      <c r="U97" s="6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37</v>
      </c>
      <c r="C98" s="47">
        <v>4241</v>
      </c>
      <c r="D98" s="46" t="s">
        <v>400</v>
      </c>
      <c r="E98" s="46" t="s">
        <v>401</v>
      </c>
      <c r="F98" s="38" t="s">
        <v>141</v>
      </c>
      <c r="G98" s="46" t="s">
        <v>56</v>
      </c>
      <c r="H98" s="48"/>
      <c r="I98" s="49"/>
      <c r="J98" s="49"/>
      <c r="K98" s="49"/>
      <c r="L98" s="49">
        <v>1</v>
      </c>
      <c r="M98" s="49"/>
      <c r="N98" s="49" t="str">
        <f>SUM(I98:M98)</f>
        <v>0</v>
      </c>
      <c r="O98" s="50"/>
      <c r="P98" s="49">
        <v>230</v>
      </c>
      <c r="Q98" s="49"/>
      <c r="R98" s="49"/>
      <c r="S98" s="38"/>
      <c r="T98" s="38" t="s">
        <v>294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37</v>
      </c>
      <c r="C99" s="47">
        <v>2144</v>
      </c>
      <c r="D99" s="46" t="s">
        <v>402</v>
      </c>
      <c r="E99" s="46" t="s">
        <v>403</v>
      </c>
      <c r="F99" s="38" t="s">
        <v>45</v>
      </c>
      <c r="G99" s="46" t="s">
        <v>46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360</v>
      </c>
      <c r="Q99" s="49"/>
      <c r="R99" s="49"/>
      <c r="S99" s="38"/>
      <c r="T99" s="38" t="s">
        <v>404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405</v>
      </c>
      <c r="C100" s="47">
        <v>4650</v>
      </c>
      <c r="D100" s="46" t="s">
        <v>406</v>
      </c>
      <c r="E100" s="46" t="s">
        <v>407</v>
      </c>
      <c r="F100" s="38" t="s">
        <v>233</v>
      </c>
      <c r="G100" s="46" t="s">
        <v>35</v>
      </c>
      <c r="H100" s="48"/>
      <c r="I100" s="49"/>
      <c r="J100" s="49"/>
      <c r="K100" s="49">
        <v>3</v>
      </c>
      <c r="L100" s="49"/>
      <c r="M100" s="49"/>
      <c r="N100" s="49" t="str">
        <f>SUM(I100:M100)</f>
        <v>0</v>
      </c>
      <c r="O100" s="50"/>
      <c r="P100" s="49">
        <v>540</v>
      </c>
      <c r="Q100" s="49"/>
      <c r="R100" s="49">
        <v>30</v>
      </c>
      <c r="S100" s="38"/>
      <c r="T100" s="38" t="s">
        <v>408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58">
        <v>96</v>
      </c>
      <c r="B101" s="59" t="s">
        <v>409</v>
      </c>
      <c r="C101" s="60">
        <v>5017</v>
      </c>
      <c r="D101" s="59" t="s">
        <v>410</v>
      </c>
      <c r="E101" s="59" t="s">
        <v>411</v>
      </c>
      <c r="F101" s="61" t="s">
        <v>412</v>
      </c>
      <c r="G101" s="59" t="s">
        <v>413</v>
      </c>
      <c r="H101" s="62"/>
      <c r="I101" s="63"/>
      <c r="J101" s="63"/>
      <c r="K101" s="63"/>
      <c r="L101" s="63">
        <v>5</v>
      </c>
      <c r="M101" s="63"/>
      <c r="N101" s="63" t="str">
        <f>SUM(I101:M101)</f>
        <v>0</v>
      </c>
      <c r="O101" s="64">
        <v>5</v>
      </c>
      <c r="P101" s="63">
        <v>500</v>
      </c>
      <c r="Q101" s="63"/>
      <c r="R101" s="63"/>
      <c r="S101" s="61"/>
      <c r="T101" s="61"/>
      <c r="U101" s="6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