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<sst xmlns="http://schemas.openxmlformats.org/spreadsheetml/2006/main" uniqueCount="342">
  <si>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</si>
  <si>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</si>
  <si>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</si>
  <si>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</si>
  <si>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</si>
  <si>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</si>
  <si>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</si>
  <si>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</si>
  <si>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</si>
  <si>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</si>
  <si>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</si>
  <si>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</si>
  <si>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</si>
  <si>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</si>
  <si>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</si>
  <si>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</si>
  <si>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</si>
  <si>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</si>
  <si>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</si>
  <si>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</si>
  <si>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</si>
  <si>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</si>
  <si>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</si>
  <si>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</si>
  <si>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</si>
  <si>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</si>
  <si>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</si>
  <si>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</si>
  <si>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</si>
  <si>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</si>
  <si>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</si>
  <si>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</si>
  <si>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</si>
  <si>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Вячеслав</t>
  </si>
  <si>
    <t>СМ БАЗУ! - несколько адресов с разными примечания и ценой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</si>
  <si>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</si>
  <si>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</si>
  <si>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</si>
  <si>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</si>
  <si>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Дмитрий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</si>
  <si>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</si>
  <si>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</si>
  <si>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</si>
  <si>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Владимир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</si>
  <si>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</si>
  <si>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Свитпро</t>
  </si>
  <si>
    <t>СПб, ул. Шпалерная, д. 34 литер В</t>
  </si>
  <si>
    <t>2 этаж . 448-64-69 Елена или Майра.</t>
  </si>
  <si>
    <t>09:00-12:00</t>
  </si>
  <si>
    <t>Федор</t>
  </si>
  <si>
    <t>только с ндс.  если не алё -8-981-833-46-06, подъём 5 руб/бут. подписать акт сверки, забрать наш экземпляр</t>
  </si>
  <si>
    <t>СПб, Октябрьская наб. д. 38</t>
  </si>
  <si>
    <t>8-  906-273-59-44,8-964-399-19-69</t>
  </si>
  <si>
    <t>10:00-17:00</t>
  </si>
  <si>
    <t>Георгий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</si>
  <si>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</si>
  <si>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</si>
  <si>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</si>
  <si>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</si>
  <si>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Водоносов</t>
  </si>
  <si>
    <t>г. Кронштадт, СПб, ул.  Андреевская, д. 7</t>
  </si>
  <si>
    <t>школа №425, 2-й этаж, каб. №204, 8-962-718-07-38</t>
  </si>
  <si>
    <t>10:00-15:00</t>
  </si>
  <si>
    <t>СОЗВОН  если не успеваете.</t>
  </si>
  <si>
    <t>Киль- Нева</t>
  </si>
  <si>
    <t>СПБ, ул. Бестужевская, д.10</t>
  </si>
  <si>
    <t>Екатерина Гусева, 8-961-811-42-28</t>
  </si>
  <si>
    <t>11:00-14:00</t>
  </si>
  <si>
    <t xml:space="preserve">1 - Заказ от ЭНДИ
 </t>
  </si>
  <si>
    <t>отвезти  ЗАКАз №152
от ЭНДИ. ОБЯЗАТЕЛЬНО подписать экземпляр Энди, без печати не отгружать</t>
  </si>
  <si>
    <t>Екатерина</t>
  </si>
  <si>
    <t>СПб, ул. Тарасова, д. 13</t>
  </si>
  <si>
    <t>Левая парадная, левая парадная, домофон 25, 2 этаж-  8-921-791-48-28</t>
  </si>
  <si>
    <t>10:00-14:00</t>
  </si>
  <si>
    <t>коммунальная квартира, тут несколько клиентов,созвон,</t>
  </si>
  <si>
    <t>г. Пушкин, СПб, ул. Школьная, д. 39/33</t>
  </si>
  <si>
    <t>кв. 184, 8-921-791-03-70</t>
  </si>
  <si>
    <t>созвон за 30 минут Бутыли с РУЧКОЙ. ПОМОЧЬ СНЯТЬ ПОМПУ и переставить на бутыль</t>
  </si>
  <si>
    <t>г. Колпино, Спб, ул. Тазаева, д. 1</t>
  </si>
  <si>
    <t>кв. 46, 4-й этаж, 8-921-889-90-13</t>
  </si>
  <si>
    <t>12:00-15:00</t>
  </si>
  <si>
    <t>Тимур</t>
  </si>
  <si>
    <t>СОЗВОН минут за 20! воду на площадку чуть выше ,обязательно позвонить чтобы вернулись заранее. .оплачивает на карту Мите</t>
  </si>
  <si>
    <t>СПб, Ленинский пр., д. 75к1</t>
  </si>
  <si>
    <t>2-й подъезд, 4-й этаж, кв. 179,  8-911-036-99-20, 8-911-036-98-81</t>
  </si>
  <si>
    <t>9:00-12:00</t>
  </si>
  <si>
    <t>ОПЛАЧЕНО НА САЙТЕ. СОЗВОН ЗА 30 МИНУТ ОБЯЗАТЕЛЕН ,ЗАРАНЕЕ 8-911-036-98-81.</t>
  </si>
  <si>
    <t>водономика</t>
  </si>
  <si>
    <t>Кронштадт, СПб, ул. Литке д. 11</t>
  </si>
  <si>
    <t>кв. 8, 2й этаж, лифт есть, 8-911-028-72-34</t>
  </si>
  <si>
    <t>12:00-17:00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</si>
  <si>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</si>
  <si>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</si>
  <si>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</si>
  <si>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</si>
  <si>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</si>
  <si>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</si>
  <si>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</si>
  <si>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</si>
  <si>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</si>
  <si>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</si>
  <si>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</si>
  <si>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</si>
  <si>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</si>
  <si>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</si>
  <si>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</si>
  <si>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</si>
  <si>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</si>
  <si>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13:00-17:00</t>
  </si>
  <si>
    <t>раньше никого не будет добираться час до места 8-911-197-54-25 - созвон - маленький ребёнок,  сдадут 6 бут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</si>
  <si>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</si>
  <si>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</si>
  <si>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</si>
  <si>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</si>
  <si>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</si>
  <si>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</si>
  <si>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</si>
  <si>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</si>
  <si>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</si>
  <si>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</t>
  </si>
  <si>
    <t>СПб, ул. Костюшко д. 62</t>
  </si>
  <si>
    <t>каб. 20А, 8-911-730-20-55</t>
  </si>
  <si>
    <t>ЕСЛИ БОЛЬШЕ 4 бут, то включать подъём 10р/бут</t>
  </si>
  <si>
    <t>Джет Мани Микрофинанс  водоносов</t>
  </si>
  <si>
    <t>СПб, Индустриальный пр., д. 34</t>
  </si>
  <si>
    <t>вывеска "Ваши деньги", 8-963-312-81-93</t>
  </si>
  <si>
    <t>только с ндс новые цены</t>
  </si>
  <si>
    <t>Клиент№6813</t>
  </si>
  <si>
    <t>СПб, Пионерская площадь д. 1</t>
  </si>
  <si>
    <t>ТЮЗ, созвон 8-965-063-53-26</t>
  </si>
  <si>
    <t>712-41-02 , с 14 до 15 - обед.созвон - сориентируют, центральный вход - касса</t>
  </si>
  <si>
    <t>ржд</t>
  </si>
  <si>
    <t>СПб, Митрофаньевское шоссе д. 3</t>
  </si>
  <si>
    <t>8-981-109-46-99</t>
  </si>
  <si>
    <t>10:00-13:00</t>
  </si>
  <si>
    <t>ЗВОНИТЬ НА НОМЕР 8-981-109-46-99 ,звонить подольше, может не сразу ответить.ЗАБРАТЬ ПУСТУЮ ТАРУ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</si>
  <si>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</si>
  <si>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</si>
  <si>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</si>
  <si>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10:00-22:00</t>
  </si>
  <si>
    <t>с ндс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</si>
  <si>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</si>
  <si>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</si>
  <si>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</si>
  <si>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</si>
  <si>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 xml:space="preserve">1 - Помпа СТАНДАРТ
 </t>
  </si>
  <si>
    <t>ТОЛЬКО С НДС ЗАЕЗ СО ВТОРОГО УЧАСТА с 11 работают! Созвон за час чтобы в офисе кто то был. новая цена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</si>
  <si>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</si>
  <si>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</si>
  <si>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</si>
  <si>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</si>
  <si>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</si>
  <si>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</si>
  <si>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</si>
  <si>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</si>
  <si>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</si>
  <si>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</si>
  <si>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</si>
  <si>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</si>
  <si>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</si>
  <si>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ВалдайСпецСтрой</t>
  </si>
  <si>
    <t>СПб, ул. Нахимова д. 7к2</t>
  </si>
  <si>
    <t>4 этаж лифт работает кв. 70   363-20-63</t>
  </si>
  <si>
    <t>.с ндс. ПО ВОЗМОЖНОСТИ ПОРАНЬШЕ Поставка №2(12 из 12 доки на каждую поставку</t>
  </si>
  <si>
    <t>Трофименко Татьяна Георгиевна</t>
  </si>
  <si>
    <t>г. Пушкин, СПб, Ленинградская д. 36</t>
  </si>
  <si>
    <t>470-52-32 библиотека</t>
  </si>
  <si>
    <t>ЕСЛИ НЕ УСПЕВАЕТЕ - ПОЗВОНИТЕ</t>
  </si>
  <si>
    <t>водоносов</t>
  </si>
  <si>
    <t>Ломоносов, Дворцовый пр. д. 37</t>
  </si>
  <si>
    <t>кв 15 8-911-239-05-18</t>
  </si>
  <si>
    <t>СОЗВОН.</t>
  </si>
  <si>
    <t>г. Ломоносов, СПб, ул. Красного Флота д. 34А</t>
  </si>
  <si>
    <t>Бани 8-981-965-08-85</t>
  </si>
  <si>
    <t xml:space="preserve">1 - ЧЕК (всегда)
 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</si>
  <si>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</si>
  <si>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</si>
  <si>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</si>
  <si>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</si>
  <si>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</si>
  <si>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</si>
  <si>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</si>
  <si>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</si>
  <si>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Клиент№6190</t>
  </si>
  <si>
    <t>г. Петергоф, СПб, ул.  Калининская д. 7</t>
  </si>
  <si>
    <t>ресторан "Кладовая", 996-70-69</t>
  </si>
  <si>
    <t>забрать 4 бутыли вернуть залоги</t>
  </si>
  <si>
    <t>Клиент №6124</t>
  </si>
  <si>
    <t>СПб,ул. Есенина д. 1к1</t>
  </si>
  <si>
    <t>8-911-087-57-13, 3я парадная</t>
  </si>
  <si>
    <t>18:00-21:00</t>
  </si>
  <si>
    <t>РАНЬШЕ НИКОГО НЕ БУДЕТсозвон,8-921-910-49-49</t>
  </si>
  <si>
    <t>СПб, ул. Карла Фаберже, д. 8</t>
  </si>
  <si>
    <t>Лит А, офис 627, 8-981-160-62-14</t>
  </si>
  <si>
    <t>2 бут в зачёт</t>
  </si>
  <si>
    <t xml:space="preserve">1 - ЧЕК (1-й раз)
 </t>
  </si>
  <si>
    <t>созвон за час  в это указанное время</t>
  </si>
  <si>
    <t>Клиент №6319</t>
  </si>
  <si>
    <t>Спб, ул. Торжковская д. 1</t>
  </si>
  <si>
    <t>к2, кв. 118, 8-921-431-73-21</t>
  </si>
  <si>
    <t>10:00-13:00 18:00-21:00</t>
  </si>
  <si>
    <t>до 13 или с 18!! днём не возить - не примут! если не алё - звоните в офис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</si>
  <si>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</si>
  <si>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</si>
  <si>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</si>
  <si>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ЗАБРАТЬ ВСЮ ПУСТУЮ ТАРУ КЛИЕНТ НЕРВНЫЙ. ВСЁ ЗАБРАТЬ схема катка в папке Аня схема ока. НЕ РАНЬШЕ 11-00!!, клиент нервный - если не дозвонитесь - звоните в офис.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</si>
  <si>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</si>
  <si>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</si>
  <si>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</si>
  <si>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</si>
  <si>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цены.8-950-000-38-77.</t>
  </si>
  <si>
    <t>г. Ломоносов, СПб, ул. Александровская д. 45</t>
  </si>
  <si>
    <t>кв.16, 8-952-374-52-11</t>
  </si>
  <si>
    <t>13:00-15:00</t>
  </si>
  <si>
    <t>г. Колпино, СПб, бульвар Трудящихся, д. 9</t>
  </si>
  <si>
    <t>2-й этаж, каб. 205, 8-905-265-76-78</t>
  </si>
  <si>
    <t>как можно раньше!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</si>
  <si>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</si>
  <si>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</si>
  <si>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</si>
  <si>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обязательно созвон за час, чтобы успели подъехать  
8-911-038-10-35</t>
  </si>
  <si>
    <t>СПб, поселок Металлострой, ул. Полевая д.9 кв.111</t>
  </si>
  <si>
    <t>8-911-118-47-21</t>
  </si>
  <si>
    <t>8-911-751-56-06</t>
  </si>
  <si>
    <t>Купишуз</t>
  </si>
  <si>
    <t>СПб, ул. Запорожская д. 12</t>
  </si>
  <si>
    <t>стр 1, Логопар Троицкий, здание А1а, ворота 4 или 5, 8-905-224-60-30</t>
  </si>
  <si>
    <t xml:space="preserve">1 - Кулер напольный б/у
 1 - Держатель для стаканов на шурупах
 </t>
  </si>
  <si>
    <t>ПОДПИСАТЬ ДОГОВОР АРЕНДЫ кулер в б/а только с ндс. ЗВОНИТЬ НА нОМЕР 8-921-392-82-15. просили Plescy (зелёная этикетка)новый менеджер darya.permyakova@lamoda.ru</t>
  </si>
  <si>
    <t>г. Колпино, СПб, бульвар Трудящихся д. 10</t>
  </si>
  <si>
    <t>лит А,школа  8-911-002-02-72</t>
  </si>
  <si>
    <t>на вахте сказать для Фёдоровой Виктории Игоревны.</t>
  </si>
  <si>
    <t>Клиент№5972</t>
  </si>
  <si>
    <t>СПб, ул. Краснопутиловская д. 48</t>
  </si>
  <si>
    <t>Автопрайд, 8-952-390-88-62, 8-911-728-62-05, 8-911-708-57-58</t>
  </si>
  <si>
    <t>с 10 работают. ЗВОНИТЬ НА ПЕРВЫЙ НОМЕР- БОЛЬШЕ С РУЧКАМИ тут несколько клиентов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</si>
  <si>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</si>
  <si>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</si>
  <si>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</si>
  <si>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в след раз 1 бут. бесплатно вытекла. заезд включен в счёт(брать из налички 100р). на инн 7839502935 СОЗВОН УТРОМ ДЛЯ ПРОПУСКА,  НДС</t>
  </si>
  <si>
    <t>Технолинк</t>
  </si>
  <si>
    <t>СПб, ул. Трефолева д. 2БН</t>
  </si>
  <si>
    <t>БЦ Порт, 8-904-612-63-85 Наталья, 331-58-30</t>
  </si>
  <si>
    <t>в офис, доки в офисе.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</si>
  <si>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</si>
  <si>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</si>
  <si>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</t>
  </si>
  <si>
    <t>Клиент№4843</t>
  </si>
  <si>
    <t>СПб, ул. Большая Пушкарская, д. 46</t>
  </si>
  <si>
    <t>кв 18, 5-й этаж. 8-921-791-20-07</t>
  </si>
  <si>
    <t>созвон!НЕ РАНЬШЕ</t>
  </si>
  <si>
    <t>СПб, Набережная Макарова, д. 8</t>
  </si>
  <si>
    <t>на проходной, 8-916-320-29-18</t>
  </si>
  <si>
    <t>по возможности КАК МОЖНО БОЛЬШЕ С РУЧКАМИ .</t>
  </si>
  <si>
    <t>СПб, Дальневосточный пр. д. 13к2</t>
  </si>
  <si>
    <t>магазин сантехники  Super Дисконто, 902-08-32</t>
  </si>
  <si>
    <t>СПб, ул. Гжатская д. 22к1</t>
  </si>
  <si>
    <t>кв. 231, 8-931-247-18-04</t>
  </si>
  <si>
    <t>созвон если не успеваете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</si>
  <si>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</si>
  <si>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</si>
  <si>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</si>
  <si>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</si>
  <si>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</si>
  <si>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ИП Горкунова</t>
  </si>
  <si>
    <t>Мебельный центр Мебель Холл секция 402, Командор 679-45-40 доб. 202</t>
  </si>
  <si>
    <t>с 11 работают! окна !!8-911-601-90-17. Поставка №8 (11 из 20),подписывать акт с указанием оставшихся бут. по договору возим Ё</t>
  </si>
  <si>
    <t>ИП Лёгенький Степан Валерьевич</t>
  </si>
  <si>
    <t>СПб, Ленинский пр., д.56</t>
  </si>
  <si>
    <t>салон Любимая кухня 8-904-230-02-12</t>
  </si>
  <si>
    <t>Транснефть - Охрана</t>
  </si>
  <si>
    <t>Всеволожский район, поселок Лупполово</t>
  </si>
  <si>
    <t>8-931-357-09-15</t>
  </si>
  <si>
    <t>ЗАБРАТЬ ПУТУЮ ТАРУ ПОДПИСАТЬ АКТ-ПРИЁМАПЕРЕДАЧИ Подписывать акт приёма-передачи. ВОДА  НА транснефть ОХРАНУ</t>
  </si>
  <si>
    <t>СЕВЕРО-ЗАПАДНЫЙ КАБЕЛЬНЫЙ ЗАВОД</t>
  </si>
  <si>
    <t>Спб, ул Салова д. 27</t>
  </si>
  <si>
    <t>Лит АД, 8-911-912-43-63</t>
  </si>
  <si>
    <t>09:30-15:00</t>
  </si>
  <si>
    <t>с ндс. литер АД - офис 413 - 2 бут,
литер АБ- цех 10 бут СОЗВОН. Бутыли чистые и аккуратные!! СОЗВОН.  ДО 15 - КОРОТКИЙ ДЕНЬ</t>
  </si>
  <si>
    <t>СПб, поселок Шушары, Пушкинский район, ул. Полоцкая, д. 15, к.2</t>
  </si>
  <si>
    <t>КВ.93, 3-я парадная, 8-920-153-33-75</t>
  </si>
  <si>
    <t>NaN</t>
  </si>
  <si>
    <t>пакет. Поставка №7(14 из 20)</t>
  </si>
  <si>
    <t>Легион водономика вода</t>
  </si>
  <si>
    <t>БЦ ИПС, оф. 234, 243-13-05,</t>
  </si>
  <si>
    <t>ВНИМАТЕЛЬНО СЛУШАТЬ ОХРАНУ ЗАКРЫВАТЬ ДВЕРИ КОТОРЫЕ ПРОСЯТ ЗАКРЫТЬ. в этот раз за наличку.</t>
  </si>
  <si>
    <t>СПб, ул. Планерная д. 73к1</t>
  </si>
  <si>
    <t>школа №635,  канцелярия, 8-900-372-42-22</t>
  </si>
  <si>
    <t>пораньше</t>
  </si>
  <si>
    <t>СПб, Центральный район, ул. Некрасова д. 36</t>
  </si>
  <si>
    <t>5 Н (во дворе) подвальное помещение,  8-921-406-65-82 Наталья, 8-911-177-30-12 Олег</t>
  </si>
  <si>
    <t>только с ндс. обязательно созвон за час! звонить на номер 8-921-907-08-64.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</si>
  <si>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</si>
  <si>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</si>
  <si>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</si>
  <si>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</si>
  <si>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</si>
  <si>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</si>
  <si>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</si>
  <si>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</si>
  <si>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</si>
  <si>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</si>
  <si>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</si>
  <si>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</si>
  <si>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8-911-762-07-06, с 13 до 14 -ОБЕД!409-72-76, СОЗВОН .  4 бут - 3й этаж, 12 бут - 2й этаж</t>
  </si>
  <si>
    <t>г. Пушкин, СПб,  Петербургское шоссе д. 6</t>
  </si>
  <si>
    <t>общежитие 14, комната 405, 8-969-704-21-46</t>
  </si>
  <si>
    <t>комната №406  в этот раз по русски не очень хорошо говорят.
подъём 15р/бут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</si>
  <si>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</si>
  <si>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</si>
  <si>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не раньше часа созвон за час, АККУРАТНЫЕ БУТЫЛИ! Жалуется что приходят бутыли с отбитым горлышком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</si>
  <si>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</si>
  <si>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</si>
  <si>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</si>
  <si>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</si>
  <si>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3 бут на 2-й этаж в кв. 22. а Всё как на меня.
Скорее всего никого не будет, бутылки будут у дверей.при подъезде можно звонить по этому номеру (если основной не отвечает) 921 438-95-84 Дмитрий (сосед из кв. 26, домофон 26)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</si>
  <si>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</si>
  <si>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</si>
  <si>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</si>
  <si>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</si>
  <si>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Лиговский пр., д. 52</t>
  </si>
  <si>
    <t>офис 5, 8-911-926-37-26</t>
  </si>
  <si>
    <t>с 13 до 14 обед ЗАБИРАТЬ ПУСТУЮ ТАРУ</t>
  </si>
  <si>
    <t>СПб, посёлок Шушары, ул. Окуловская д. 8</t>
  </si>
  <si>
    <t>кв 29,  8-953-356-76-14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</si>
  <si>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</si>
  <si>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</si>
  <si>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</si>
  <si>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 НДС</t>
  </si>
  <si>
    <t>Зоомаркет Зооэкспресс (ИП Семенко)</t>
  </si>
  <si>
    <t>СПб, деревня Кудрово, ул. Столичная д. 4</t>
  </si>
  <si>
    <t>к4</t>
  </si>
  <si>
    <t xml:space="preserve">12 - Вода ХАЛПИ 1.5л для кошек
 </t>
  </si>
  <si>
    <t>от Халпи, подписать доки. 
2 уп.- для кошек</t>
  </si>
  <si>
    <t>СПб, деревня Кудрово, ул.Ленинградская, д.9/8</t>
  </si>
  <si>
    <t>пом 4-Н</t>
  </si>
  <si>
    <t xml:space="preserve">12 - Вода ХАЛПИ 1.5л для собак
 </t>
  </si>
  <si>
    <t>ЗооЭкспресс. подписать доки. 2 уп.- для собак</t>
  </si>
  <si>
    <t>СПб, 15-я линия Васильевского острова, 30</t>
  </si>
  <si>
    <t>пом 1Н, крайний правый вход, 8-911-993-15-73</t>
  </si>
  <si>
    <t>11:00-13:00</t>
  </si>
  <si>
    <t>созвон!!8-911-847-25-45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</si>
</sst>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4026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6300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3676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40</v>
      </c>
      <c r="M7" s="56"/>
      <c r="N7" s="56" t="str">
        <f>SUM(I7:M7)</f>
        <v>0</v>
      </c>
      <c r="O7" s="57"/>
      <c r="P7" s="56"/>
      <c r="Q7" s="56">
        <v>5200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35</v>
      </c>
      <c r="C8" s="53">
        <v>3676</v>
      </c>
      <c r="D8" s="52" t="s">
        <v>41</v>
      </c>
      <c r="E8" s="52" t="s">
        <v>42</v>
      </c>
      <c r="F8" s="54" t="s">
        <v>38</v>
      </c>
      <c r="G8" s="52" t="s">
        <v>43</v>
      </c>
      <c r="H8" s="55"/>
      <c r="I8" s="56"/>
      <c r="J8" s="56"/>
      <c r="K8" s="56"/>
      <c r="L8" s="56">
        <v>18</v>
      </c>
      <c r="M8" s="56"/>
      <c r="N8" s="56" t="str">
        <f>SUM(I8:M8)</f>
        <v>0</v>
      </c>
      <c r="O8" s="57"/>
      <c r="P8" s="56"/>
      <c r="Q8" s="56">
        <v>2520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6220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925</v>
      </c>
      <c r="R9" s="56">
        <v>25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35</v>
      </c>
      <c r="C10" s="53">
        <v>3676</v>
      </c>
      <c r="D10" s="52" t="s">
        <v>51</v>
      </c>
      <c r="E10" s="52" t="s">
        <v>52</v>
      </c>
      <c r="F10" s="54" t="s">
        <v>53</v>
      </c>
      <c r="G10" s="52" t="s">
        <v>54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35</v>
      </c>
      <c r="C11" s="53">
        <v>3676</v>
      </c>
      <c r="D11" s="52" t="s">
        <v>56</v>
      </c>
      <c r="E11" s="52" t="s">
        <v>57</v>
      </c>
      <c r="F11" s="54" t="s">
        <v>38</v>
      </c>
      <c r="G11" s="52" t="s">
        <v>49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1743</v>
      </c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67</v>
      </c>
      <c r="G13" s="46" t="s">
        <v>49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6331</v>
      </c>
      <c r="D14" s="46" t="s">
        <v>71</v>
      </c>
      <c r="E14" s="46" t="s">
        <v>72</v>
      </c>
      <c r="F14" s="38" t="s">
        <v>73</v>
      </c>
      <c r="G14" s="46" t="s">
        <v>54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1329</v>
      </c>
      <c r="D15" s="46" t="s">
        <v>75</v>
      </c>
      <c r="E15" s="46" t="s">
        <v>76</v>
      </c>
      <c r="F15" s="38" t="s">
        <v>73</v>
      </c>
      <c r="G15" s="46" t="s">
        <v>39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2571</v>
      </c>
      <c r="D16" s="46" t="s">
        <v>78</v>
      </c>
      <c r="E16" s="46" t="s">
        <v>79</v>
      </c>
      <c r="F16" s="38" t="s">
        <v>80</v>
      </c>
      <c r="G16" s="46" t="s">
        <v>81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925</v>
      </c>
      <c r="Q16" s="49"/>
      <c r="R16" s="49">
        <v>75</v>
      </c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0">
        <v>12</v>
      </c>
      <c r="B17" s="61" t="s">
        <v>59</v>
      </c>
      <c r="C17" s="62">
        <v>92581</v>
      </c>
      <c r="D17" s="61" t="s">
        <v>83</v>
      </c>
      <c r="E17" s="61" t="s">
        <v>84</v>
      </c>
      <c r="F17" s="63" t="s">
        <v>85</v>
      </c>
      <c r="G17" s="61" t="s">
        <v>33</v>
      </c>
      <c r="H17" s="64"/>
      <c r="I17" s="65"/>
      <c r="J17" s="65"/>
      <c r="K17" s="65"/>
      <c r="L17" s="65">
        <v>4</v>
      </c>
      <c r="M17" s="65"/>
      <c r="N17" s="65" t="str">
        <f>SUM(I17:M17)</f>
        <v>0</v>
      </c>
      <c r="O17" s="66"/>
      <c r="P17" s="65">
        <v>680</v>
      </c>
      <c r="Q17" s="65"/>
      <c r="R17" s="65"/>
      <c r="S17" s="63"/>
      <c r="T17" s="63" t="s">
        <v>86</v>
      </c>
      <c r="U17" s="6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8">
        <v>60127</v>
      </c>
      <c r="D18" s="46" t="s">
        <v>88</v>
      </c>
      <c r="E18" s="46" t="s">
        <v>89</v>
      </c>
      <c r="F18" s="38" t="s">
        <v>90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9">
        <v>60098</v>
      </c>
      <c r="D19" s="52" t="s">
        <v>92</v>
      </c>
      <c r="E19" s="52" t="s">
        <v>93</v>
      </c>
      <c r="F19" s="54" t="s">
        <v>94</v>
      </c>
      <c r="G19" s="52" t="s">
        <v>49</v>
      </c>
      <c r="H19" s="55"/>
      <c r="I19" s="56"/>
      <c r="J19" s="56"/>
      <c r="K19" s="56"/>
      <c r="L19" s="56">
        <v>20</v>
      </c>
      <c r="M19" s="56"/>
      <c r="N19" s="56" t="str">
        <f>SUM(I19:M19)</f>
        <v>0</v>
      </c>
      <c r="O19" s="57"/>
      <c r="P19" s="56"/>
      <c r="Q19" s="56">
        <v>2200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3038</v>
      </c>
      <c r="D20" s="52" t="s">
        <v>97</v>
      </c>
      <c r="E20" s="52" t="s">
        <v>98</v>
      </c>
      <c r="F20" s="54" t="s">
        <v>62</v>
      </c>
      <c r="G20" s="52" t="s">
        <v>49</v>
      </c>
      <c r="H20" s="55"/>
      <c r="I20" s="56"/>
      <c r="J20" s="56">
        <v>3</v>
      </c>
      <c r="K20" s="56"/>
      <c r="L20" s="56"/>
      <c r="M20" s="56"/>
      <c r="N20" s="56" t="str">
        <f>SUM(I20:M20)</f>
        <v>0</v>
      </c>
      <c r="O20" s="57"/>
      <c r="P20" s="56"/>
      <c r="Q20" s="56">
        <v>720</v>
      </c>
      <c r="R20" s="56"/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975</v>
      </c>
      <c r="D21" s="52" t="s">
        <v>101</v>
      </c>
      <c r="E21" s="52" t="s">
        <v>102</v>
      </c>
      <c r="F21" s="54" t="s">
        <v>103</v>
      </c>
      <c r="G21" s="52" t="s">
        <v>49</v>
      </c>
      <c r="H21" s="55"/>
      <c r="I21" s="56"/>
      <c r="J21" s="56"/>
      <c r="K21" s="56">
        <v>10</v>
      </c>
      <c r="L21" s="56"/>
      <c r="M21" s="56"/>
      <c r="N21" s="56" t="str">
        <f>SUM(I21:M21)</f>
        <v>0</v>
      </c>
      <c r="O21" s="57"/>
      <c r="P21" s="56"/>
      <c r="Q21" s="56">
        <v>1500</v>
      </c>
      <c r="R21" s="56">
        <v>200</v>
      </c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5497</v>
      </c>
      <c r="D22" s="46" t="s">
        <v>106</v>
      </c>
      <c r="E22" s="46" t="s">
        <v>107</v>
      </c>
      <c r="F22" s="38" t="s">
        <v>108</v>
      </c>
      <c r="G22" s="46" t="s">
        <v>81</v>
      </c>
      <c r="H22" s="48"/>
      <c r="I22" s="49"/>
      <c r="J22" s="49">
        <v>4</v>
      </c>
      <c r="K22" s="49"/>
      <c r="L22" s="49"/>
      <c r="M22" s="49"/>
      <c r="N22" s="49" t="str">
        <f>SUM(I22:M22)</f>
        <v>0</v>
      </c>
      <c r="O22" s="50"/>
      <c r="P22" s="49">
        <v>840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59</v>
      </c>
      <c r="C23" s="58">
        <v>94607</v>
      </c>
      <c r="D23" s="46" t="s">
        <v>110</v>
      </c>
      <c r="E23" s="46" t="s">
        <v>111</v>
      </c>
      <c r="F23" s="38" t="s">
        <v>62</v>
      </c>
      <c r="G23" s="46" t="s">
        <v>43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59</v>
      </c>
      <c r="C24" s="47">
        <v>2481</v>
      </c>
      <c r="D24" s="46" t="s">
        <v>113</v>
      </c>
      <c r="E24" s="46" t="s">
        <v>114</v>
      </c>
      <c r="F24" s="38" t="s">
        <v>62</v>
      </c>
      <c r="G24" s="46" t="s">
        <v>81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1400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467</v>
      </c>
      <c r="D25" s="46" t="s">
        <v>117</v>
      </c>
      <c r="E25" s="46" t="s">
        <v>118</v>
      </c>
      <c r="F25" s="38" t="s">
        <v>73</v>
      </c>
      <c r="G25" s="46" t="s">
        <v>81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59</v>
      </c>
      <c r="C26" s="47">
        <v>2141</v>
      </c>
      <c r="D26" s="46" t="s">
        <v>120</v>
      </c>
      <c r="E26" s="46" t="s">
        <v>121</v>
      </c>
      <c r="F26" s="38" t="s">
        <v>73</v>
      </c>
      <c r="G26" s="46" t="s">
        <v>81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2067</v>
      </c>
      <c r="D27" s="52" t="s">
        <v>124</v>
      </c>
      <c r="E27" s="52" t="s">
        <v>125</v>
      </c>
      <c r="F27" s="54" t="s">
        <v>53</v>
      </c>
      <c r="G27" s="52" t="s">
        <v>54</v>
      </c>
      <c r="H27" s="55"/>
      <c r="I27" s="56"/>
      <c r="J27" s="56"/>
      <c r="K27" s="56"/>
      <c r="L27" s="56">
        <v>3</v>
      </c>
      <c r="M27" s="56"/>
      <c r="N27" s="56" t="str">
        <f>SUM(I27:M27)</f>
        <v>0</v>
      </c>
      <c r="O27" s="57"/>
      <c r="P27" s="56"/>
      <c r="Q27" s="56">
        <v>525</v>
      </c>
      <c r="R27" s="56"/>
      <c r="S27" s="54"/>
      <c r="T27" s="54" t="s">
        <v>126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58">
        <v>6813</v>
      </c>
      <c r="D28" s="46" t="s">
        <v>128</v>
      </c>
      <c r="E28" s="46" t="s">
        <v>129</v>
      </c>
      <c r="F28" s="38" t="s">
        <v>67</v>
      </c>
      <c r="G28" s="46" t="s">
        <v>49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>
        <v>570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47">
        <v>70000</v>
      </c>
      <c r="D29" s="46" t="s">
        <v>132</v>
      </c>
      <c r="E29" s="46" t="s">
        <v>133</v>
      </c>
      <c r="F29" s="38" t="s">
        <v>134</v>
      </c>
      <c r="G29" s="46" t="s">
        <v>33</v>
      </c>
      <c r="H29" s="48"/>
      <c r="I29" s="49">
        <v>0</v>
      </c>
      <c r="J29" s="49"/>
      <c r="K29" s="49"/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9">
        <v>94827</v>
      </c>
      <c r="D30" s="52" t="s">
        <v>137</v>
      </c>
      <c r="E30" s="52" t="s">
        <v>138</v>
      </c>
      <c r="F30" s="54" t="s">
        <v>139</v>
      </c>
      <c r="G30" s="52" t="s">
        <v>49</v>
      </c>
      <c r="H30" s="55"/>
      <c r="I30" s="56"/>
      <c r="J30" s="56"/>
      <c r="K30" s="56"/>
      <c r="L30" s="56">
        <v>4</v>
      </c>
      <c r="M30" s="56"/>
      <c r="N30" s="56" t="str">
        <f>SUM(I30:M30)</f>
        <v>0</v>
      </c>
      <c r="O30" s="57"/>
      <c r="P30" s="56"/>
      <c r="Q30" s="56">
        <v>680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141</v>
      </c>
      <c r="C31" s="53">
        <v>94549</v>
      </c>
      <c r="D31" s="52" t="s">
        <v>142</v>
      </c>
      <c r="E31" s="52" t="s">
        <v>143</v>
      </c>
      <c r="F31" s="54" t="s">
        <v>144</v>
      </c>
      <c r="G31" s="52" t="s">
        <v>54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1050</v>
      </c>
      <c r="R31" s="56"/>
      <c r="S31" s="54" t="s">
        <v>145</v>
      </c>
      <c r="T31" s="54" t="s">
        <v>146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2407</v>
      </c>
      <c r="D32" s="52" t="s">
        <v>148</v>
      </c>
      <c r="E32" s="52" t="s">
        <v>149</v>
      </c>
      <c r="F32" s="54" t="s">
        <v>62</v>
      </c>
      <c r="G32" s="52" t="s">
        <v>81</v>
      </c>
      <c r="H32" s="55"/>
      <c r="I32" s="56"/>
      <c r="J32" s="56"/>
      <c r="K32" s="56"/>
      <c r="L32" s="56">
        <v>5</v>
      </c>
      <c r="M32" s="56"/>
      <c r="N32" s="56" t="str">
        <f>SUM(I32:M32)</f>
        <v>0</v>
      </c>
      <c r="O32" s="57"/>
      <c r="P32" s="56"/>
      <c r="Q32" s="56">
        <v>850</v>
      </c>
      <c r="R32" s="56"/>
      <c r="S32" s="54"/>
      <c r="T32" s="54" t="s">
        <v>150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151</v>
      </c>
      <c r="C33" s="53">
        <v>687</v>
      </c>
      <c r="D33" s="52" t="s">
        <v>152</v>
      </c>
      <c r="E33" s="52" t="s">
        <v>153</v>
      </c>
      <c r="F33" s="54" t="s">
        <v>154</v>
      </c>
      <c r="G33" s="52" t="s">
        <v>49</v>
      </c>
      <c r="H33" s="55"/>
      <c r="I33" s="56"/>
      <c r="J33" s="56"/>
      <c r="K33" s="56">
        <v>6</v>
      </c>
      <c r="L33" s="56"/>
      <c r="M33" s="56"/>
      <c r="N33" s="56" t="str">
        <f>SUM(I33:M33)</f>
        <v>0</v>
      </c>
      <c r="O33" s="57"/>
      <c r="P33" s="56"/>
      <c r="Q33" s="56">
        <v>960</v>
      </c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1054</v>
      </c>
      <c r="D34" s="46" t="s">
        <v>156</v>
      </c>
      <c r="E34" s="46" t="s">
        <v>157</v>
      </c>
      <c r="F34" s="38" t="s">
        <v>158</v>
      </c>
      <c r="G34" s="46" t="s">
        <v>39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1400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9">
        <v>60075</v>
      </c>
      <c r="D35" s="52" t="s">
        <v>161</v>
      </c>
      <c r="E35" s="52" t="s">
        <v>162</v>
      </c>
      <c r="F35" s="54" t="s">
        <v>94</v>
      </c>
      <c r="G35" s="52" t="s">
        <v>43</v>
      </c>
      <c r="H35" s="55"/>
      <c r="I35" s="56"/>
      <c r="J35" s="56"/>
      <c r="K35" s="56"/>
      <c r="L35" s="56">
        <v>6</v>
      </c>
      <c r="M35" s="56"/>
      <c r="N35" s="56" t="str">
        <f>SUM(I35:M35)</f>
        <v>0</v>
      </c>
      <c r="O35" s="57"/>
      <c r="P35" s="56"/>
      <c r="Q35" s="56">
        <v>660</v>
      </c>
      <c r="R35" s="56"/>
      <c r="S35" s="54"/>
      <c r="T35" s="54" t="s">
        <v>163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47">
        <v>1857</v>
      </c>
      <c r="D36" s="46" t="s">
        <v>165</v>
      </c>
      <c r="E36" s="46" t="s">
        <v>166</v>
      </c>
      <c r="F36" s="38" t="s">
        <v>53</v>
      </c>
      <c r="G36" s="46" t="s">
        <v>39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495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94463</v>
      </c>
      <c r="D37" s="46" t="s">
        <v>169</v>
      </c>
      <c r="E37" s="46" t="s">
        <v>170</v>
      </c>
      <c r="F37" s="38" t="s">
        <v>90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410</v>
      </c>
      <c r="Q37" s="49"/>
      <c r="R37" s="49">
        <v>40</v>
      </c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168</v>
      </c>
      <c r="C38" s="58">
        <v>4300</v>
      </c>
      <c r="D38" s="46" t="s">
        <v>172</v>
      </c>
      <c r="E38" s="46" t="s">
        <v>173</v>
      </c>
      <c r="F38" s="38" t="s">
        <v>90</v>
      </c>
      <c r="G38" s="46" t="s">
        <v>33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 t="s">
        <v>174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3798</v>
      </c>
      <c r="D39" s="52" t="s">
        <v>176</v>
      </c>
      <c r="E39" s="52" t="s">
        <v>177</v>
      </c>
      <c r="F39" s="54" t="s">
        <v>62</v>
      </c>
      <c r="G39" s="52" t="s">
        <v>54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680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58">
        <v>6741</v>
      </c>
      <c r="D40" s="46" t="s">
        <v>180</v>
      </c>
      <c r="E40" s="46" t="s">
        <v>181</v>
      </c>
      <c r="F40" s="38" t="s">
        <v>90</v>
      </c>
      <c r="G40" s="46" t="s">
        <v>33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58">
        <v>6190</v>
      </c>
      <c r="D41" s="46" t="s">
        <v>184</v>
      </c>
      <c r="E41" s="46" t="s">
        <v>185</v>
      </c>
      <c r="F41" s="38" t="s">
        <v>90</v>
      </c>
      <c r="G41" s="46" t="s">
        <v>33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-600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6124</v>
      </c>
      <c r="D42" s="46" t="s">
        <v>188</v>
      </c>
      <c r="E42" s="46" t="s">
        <v>189</v>
      </c>
      <c r="F42" s="38" t="s">
        <v>190</v>
      </c>
      <c r="G42" s="46" t="s">
        <v>49</v>
      </c>
      <c r="H42" s="48"/>
      <c r="I42" s="49"/>
      <c r="J42" s="49"/>
      <c r="K42" s="49">
        <v>6</v>
      </c>
      <c r="L42" s="49"/>
      <c r="M42" s="49"/>
      <c r="N42" s="49" t="str">
        <f>SUM(I42:M42)</f>
        <v>0</v>
      </c>
      <c r="O42" s="50"/>
      <c r="P42" s="49">
        <v>1080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168</v>
      </c>
      <c r="C43" s="58">
        <v>94328</v>
      </c>
      <c r="D43" s="46" t="s">
        <v>192</v>
      </c>
      <c r="E43" s="46" t="s">
        <v>193</v>
      </c>
      <c r="F43" s="38" t="s">
        <v>80</v>
      </c>
      <c r="G43" s="46" t="s">
        <v>54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 t="s">
        <v>194</v>
      </c>
      <c r="P43" s="49">
        <v>370</v>
      </c>
      <c r="Q43" s="49"/>
      <c r="R43" s="49"/>
      <c r="S43" s="38" t="s">
        <v>195</v>
      </c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6319</v>
      </c>
      <c r="D44" s="46" t="s">
        <v>198</v>
      </c>
      <c r="E44" s="46" t="s">
        <v>199</v>
      </c>
      <c r="F44" s="38" t="s">
        <v>200</v>
      </c>
      <c r="G44" s="46" t="s">
        <v>43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490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9">
        <v>94851</v>
      </c>
      <c r="D45" s="52" t="s">
        <v>203</v>
      </c>
      <c r="E45" s="52" t="s">
        <v>204</v>
      </c>
      <c r="F45" s="54" t="s">
        <v>90</v>
      </c>
      <c r="G45" s="52" t="s">
        <v>81</v>
      </c>
      <c r="H45" s="55"/>
      <c r="I45" s="56"/>
      <c r="J45" s="56"/>
      <c r="K45" s="56"/>
      <c r="L45" s="56">
        <v>0</v>
      </c>
      <c r="M45" s="56"/>
      <c r="N45" s="56" t="str">
        <f>SUM(I45:M45)</f>
        <v>0</v>
      </c>
      <c r="O45" s="57"/>
      <c r="P45" s="56"/>
      <c r="Q45" s="56">
        <v>0</v>
      </c>
      <c r="R45" s="56">
        <v>0</v>
      </c>
      <c r="S45" s="54"/>
      <c r="T45" s="54" t="s">
        <v>205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3495</v>
      </c>
      <c r="D46" s="52" t="s">
        <v>207</v>
      </c>
      <c r="E46" s="52" t="s">
        <v>208</v>
      </c>
      <c r="F46" s="54" t="s">
        <v>209</v>
      </c>
      <c r="G46" s="52" t="s">
        <v>81</v>
      </c>
      <c r="H46" s="55"/>
      <c r="I46" s="56"/>
      <c r="J46" s="56"/>
      <c r="K46" s="56"/>
      <c r="L46" s="56">
        <v>10</v>
      </c>
      <c r="M46" s="56"/>
      <c r="N46" s="56" t="str">
        <f>SUM(I46:M46)</f>
        <v>0</v>
      </c>
      <c r="O46" s="57"/>
      <c r="P46" s="56"/>
      <c r="Q46" s="56">
        <v>1400</v>
      </c>
      <c r="R46" s="56"/>
      <c r="S46" s="54"/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168</v>
      </c>
      <c r="C47" s="58">
        <v>4871</v>
      </c>
      <c r="D47" s="46" t="s">
        <v>211</v>
      </c>
      <c r="E47" s="46" t="s">
        <v>212</v>
      </c>
      <c r="F47" s="38" t="s">
        <v>213</v>
      </c>
      <c r="G47" s="46" t="s">
        <v>33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585</v>
      </c>
      <c r="Q47" s="49"/>
      <c r="R47" s="49">
        <v>30</v>
      </c>
      <c r="S47" s="38"/>
      <c r="T47" s="38" t="s">
        <v>159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59</v>
      </c>
      <c r="C48" s="47">
        <v>3986</v>
      </c>
      <c r="D48" s="46" t="s">
        <v>214</v>
      </c>
      <c r="E48" s="46" t="s">
        <v>215</v>
      </c>
      <c r="F48" s="38" t="s">
        <v>73</v>
      </c>
      <c r="G48" s="46" t="s">
        <v>81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59</v>
      </c>
      <c r="C49" s="47">
        <v>3625</v>
      </c>
      <c r="D49" s="46" t="s">
        <v>217</v>
      </c>
      <c r="E49" s="46" t="s">
        <v>218</v>
      </c>
      <c r="F49" s="38" t="s">
        <v>73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570</v>
      </c>
      <c r="Q49" s="49"/>
      <c r="R49" s="49"/>
      <c r="S49" s="38" t="s">
        <v>219</v>
      </c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168</v>
      </c>
      <c r="C50" s="58">
        <v>4589</v>
      </c>
      <c r="D50" s="46" t="s">
        <v>221</v>
      </c>
      <c r="E50" s="46" t="s">
        <v>222</v>
      </c>
      <c r="F50" s="38" t="s">
        <v>62</v>
      </c>
      <c r="G50" s="46" t="s">
        <v>81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224</v>
      </c>
      <c r="C51" s="53">
        <v>1130</v>
      </c>
      <c r="D51" s="52" t="s">
        <v>225</v>
      </c>
      <c r="E51" s="52" t="s">
        <v>226</v>
      </c>
      <c r="F51" s="54" t="s">
        <v>108</v>
      </c>
      <c r="G51" s="52" t="s">
        <v>81</v>
      </c>
      <c r="H51" s="55"/>
      <c r="I51" s="56"/>
      <c r="J51" s="56">
        <v>40</v>
      </c>
      <c r="K51" s="56"/>
      <c r="L51" s="56"/>
      <c r="M51" s="56"/>
      <c r="N51" s="56" t="str">
        <f>SUM(I51:M51)</f>
        <v>0</v>
      </c>
      <c r="O51" s="57"/>
      <c r="P51" s="56"/>
      <c r="Q51" s="56">
        <v>7500</v>
      </c>
      <c r="R51" s="56"/>
      <c r="S51" s="54" t="s">
        <v>227</v>
      </c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168</v>
      </c>
      <c r="C52" s="58">
        <v>4895</v>
      </c>
      <c r="D52" s="46" t="s">
        <v>229</v>
      </c>
      <c r="E52" s="46" t="s">
        <v>230</v>
      </c>
      <c r="F52" s="38" t="s">
        <v>80</v>
      </c>
      <c r="G52" s="46" t="s">
        <v>81</v>
      </c>
      <c r="H52" s="48"/>
      <c r="I52" s="49"/>
      <c r="J52" s="49"/>
      <c r="K52" s="49"/>
      <c r="L52" s="49">
        <v>11</v>
      </c>
      <c r="M52" s="49"/>
      <c r="N52" s="49" t="str">
        <f>SUM(I52:M52)</f>
        <v>0</v>
      </c>
      <c r="O52" s="50"/>
      <c r="P52" s="49">
        <v>1680</v>
      </c>
      <c r="Q52" s="49"/>
      <c r="R52" s="49"/>
      <c r="S52" s="38" t="s">
        <v>174</v>
      </c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5972</v>
      </c>
      <c r="D53" s="46" t="s">
        <v>233</v>
      </c>
      <c r="E53" s="46" t="s">
        <v>234</v>
      </c>
      <c r="F53" s="38" t="s">
        <v>73</v>
      </c>
      <c r="G53" s="46" t="s">
        <v>39</v>
      </c>
      <c r="H53" s="48"/>
      <c r="I53" s="49"/>
      <c r="J53" s="49"/>
      <c r="K53" s="49">
        <v>10</v>
      </c>
      <c r="L53" s="49"/>
      <c r="M53" s="49"/>
      <c r="N53" s="49" t="str">
        <f>SUM(I53:M53)</f>
        <v>0</v>
      </c>
      <c r="O53" s="50"/>
      <c r="P53" s="49">
        <v>1450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345</v>
      </c>
      <c r="D54" s="52" t="s">
        <v>237</v>
      </c>
      <c r="E54" s="52" t="s">
        <v>238</v>
      </c>
      <c r="F54" s="54" t="s">
        <v>134</v>
      </c>
      <c r="G54" s="52" t="s">
        <v>43</v>
      </c>
      <c r="H54" s="55"/>
      <c r="I54" s="56"/>
      <c r="J54" s="56"/>
      <c r="K54" s="56">
        <v>6</v>
      </c>
      <c r="L54" s="56"/>
      <c r="M54" s="56"/>
      <c r="N54" s="56" t="str">
        <f>SUM(I54:M54)</f>
        <v>0</v>
      </c>
      <c r="O54" s="57"/>
      <c r="P54" s="56"/>
      <c r="Q54" s="56">
        <v>900</v>
      </c>
      <c r="R54" s="56"/>
      <c r="S54" s="54"/>
      <c r="T54" s="54" t="s">
        <v>239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5459</v>
      </c>
      <c r="D55" s="52" t="s">
        <v>241</v>
      </c>
      <c r="E55" s="52" t="s">
        <v>242</v>
      </c>
      <c r="F55" s="54" t="s">
        <v>134</v>
      </c>
      <c r="G55" s="52" t="s">
        <v>33</v>
      </c>
      <c r="H55" s="55"/>
      <c r="I55" s="56"/>
      <c r="J55" s="56"/>
      <c r="K55" s="56">
        <v>15</v>
      </c>
      <c r="L55" s="56"/>
      <c r="M55" s="56"/>
      <c r="N55" s="56" t="str">
        <f>SUM(I55:M55)</f>
        <v>0</v>
      </c>
      <c r="O55" s="57"/>
      <c r="P55" s="56"/>
      <c r="Q55" s="56">
        <v>1950</v>
      </c>
      <c r="R55" s="56"/>
      <c r="S55" s="54"/>
      <c r="T55" s="54" t="s">
        <v>243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59</v>
      </c>
      <c r="C56" s="47">
        <v>4011</v>
      </c>
      <c r="D56" s="46" t="s">
        <v>244</v>
      </c>
      <c r="E56" s="46" t="s">
        <v>245</v>
      </c>
      <c r="F56" s="38" t="s">
        <v>62</v>
      </c>
      <c r="G56" s="46" t="s">
        <v>43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1400</v>
      </c>
      <c r="Q56" s="49"/>
      <c r="R56" s="49"/>
      <c r="S56" s="38" t="s">
        <v>174</v>
      </c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47">
        <v>4843</v>
      </c>
      <c r="D57" s="46" t="s">
        <v>248</v>
      </c>
      <c r="E57" s="46" t="s">
        <v>249</v>
      </c>
      <c r="F57" s="38" t="s">
        <v>190</v>
      </c>
      <c r="G57" s="46" t="s">
        <v>43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480</v>
      </c>
      <c r="Q57" s="49"/>
      <c r="R57" s="49">
        <v>40</v>
      </c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59</v>
      </c>
      <c r="C58" s="47">
        <v>3745</v>
      </c>
      <c r="D58" s="46" t="s">
        <v>251</v>
      </c>
      <c r="E58" s="46" t="s">
        <v>252</v>
      </c>
      <c r="F58" s="38" t="s">
        <v>73</v>
      </c>
      <c r="G58" s="46" t="s">
        <v>43</v>
      </c>
      <c r="H58" s="48"/>
      <c r="I58" s="49"/>
      <c r="J58" s="49"/>
      <c r="K58" s="49"/>
      <c r="L58" s="49">
        <v>13</v>
      </c>
      <c r="M58" s="49"/>
      <c r="N58" s="49" t="str">
        <f>SUM(I58:M58)</f>
        <v>0</v>
      </c>
      <c r="O58" s="50"/>
      <c r="P58" s="49">
        <v>1820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59</v>
      </c>
      <c r="C59" s="47">
        <v>2157</v>
      </c>
      <c r="D59" s="46" t="s">
        <v>254</v>
      </c>
      <c r="E59" s="46" t="s">
        <v>255</v>
      </c>
      <c r="F59" s="38" t="s">
        <v>53</v>
      </c>
      <c r="G59" s="46" t="s">
        <v>54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540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59</v>
      </c>
      <c r="C60" s="47">
        <v>3456</v>
      </c>
      <c r="D60" s="46" t="s">
        <v>256</v>
      </c>
      <c r="E60" s="46" t="s">
        <v>257</v>
      </c>
      <c r="F60" s="38" t="s">
        <v>190</v>
      </c>
      <c r="G60" s="46" t="s">
        <v>49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259</v>
      </c>
      <c r="C61" s="53">
        <v>1029</v>
      </c>
      <c r="D61" s="52" t="s">
        <v>260</v>
      </c>
      <c r="E61" s="52" t="s">
        <v>261</v>
      </c>
      <c r="F61" s="54" t="s">
        <v>262</v>
      </c>
      <c r="G61" s="52" t="s">
        <v>54</v>
      </c>
      <c r="H61" s="55"/>
      <c r="I61" s="56"/>
      <c r="J61" s="56"/>
      <c r="K61" s="56"/>
      <c r="L61" s="56">
        <v>30</v>
      </c>
      <c r="M61" s="56"/>
      <c r="N61" s="56" t="str">
        <f>SUM(I61:M61)</f>
        <v>0</v>
      </c>
      <c r="O61" s="57"/>
      <c r="P61" s="56"/>
      <c r="Q61" s="56">
        <v>3900</v>
      </c>
      <c r="R61" s="56"/>
      <c r="S61" s="54"/>
      <c r="T61" s="54" t="s">
        <v>263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264</v>
      </c>
      <c r="C62" s="53">
        <v>4537</v>
      </c>
      <c r="D62" s="52" t="s">
        <v>192</v>
      </c>
      <c r="E62" s="52" t="s">
        <v>265</v>
      </c>
      <c r="F62" s="54" t="s">
        <v>144</v>
      </c>
      <c r="G62" s="52" t="s">
        <v>54</v>
      </c>
      <c r="H62" s="55"/>
      <c r="I62" s="56"/>
      <c r="J62" s="56"/>
      <c r="K62" s="56">
        <v>1</v>
      </c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266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9">
        <v>6882</v>
      </c>
      <c r="D63" s="52" t="s">
        <v>268</v>
      </c>
      <c r="E63" s="52" t="s">
        <v>269</v>
      </c>
      <c r="F63" s="54" t="s">
        <v>62</v>
      </c>
      <c r="G63" s="52" t="s">
        <v>39</v>
      </c>
      <c r="H63" s="55"/>
      <c r="I63" s="56"/>
      <c r="J63" s="56"/>
      <c r="K63" s="56">
        <v>3</v>
      </c>
      <c r="L63" s="56"/>
      <c r="M63" s="56"/>
      <c r="N63" s="56" t="str">
        <f>SUM(I63:M63)</f>
        <v>0</v>
      </c>
      <c r="O63" s="57"/>
      <c r="P63" s="56"/>
      <c r="Q63" s="56">
        <v>570</v>
      </c>
      <c r="R63" s="56"/>
      <c r="S63" s="54"/>
      <c r="T63" s="54"/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270</v>
      </c>
      <c r="C64" s="53">
        <v>50016</v>
      </c>
      <c r="D64" s="52" t="s">
        <v>271</v>
      </c>
      <c r="E64" s="52" t="s">
        <v>272</v>
      </c>
      <c r="F64" s="54" t="s">
        <v>53</v>
      </c>
      <c r="G64" s="52" t="s">
        <v>49</v>
      </c>
      <c r="H64" s="55"/>
      <c r="I64" s="56">
        <v>0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274</v>
      </c>
      <c r="C65" s="59">
        <v>6801</v>
      </c>
      <c r="D65" s="52" t="s">
        <v>275</v>
      </c>
      <c r="E65" s="52" t="s">
        <v>276</v>
      </c>
      <c r="F65" s="54" t="s">
        <v>277</v>
      </c>
      <c r="G65" s="52" t="s">
        <v>54</v>
      </c>
      <c r="H65" s="55"/>
      <c r="I65" s="56"/>
      <c r="J65" s="56">
        <v>12</v>
      </c>
      <c r="K65" s="56"/>
      <c r="L65" s="56"/>
      <c r="M65" s="56"/>
      <c r="N65" s="56" t="str">
        <f>SUM(I65:M65)</f>
        <v>0</v>
      </c>
      <c r="O65" s="57"/>
      <c r="P65" s="56"/>
      <c r="Q65" s="56">
        <v>2220</v>
      </c>
      <c r="R65" s="56"/>
      <c r="S65" s="54"/>
      <c r="T65" s="54" t="s">
        <v>278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168</v>
      </c>
      <c r="C66" s="58">
        <v>4351</v>
      </c>
      <c r="D66" s="46" t="s">
        <v>279</v>
      </c>
      <c r="E66" s="46" t="s">
        <v>280</v>
      </c>
      <c r="F66" s="38" t="s">
        <v>73</v>
      </c>
      <c r="G66" s="46" t="s">
        <v>39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 t="s">
        <v>281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283</v>
      </c>
      <c r="C67" s="53">
        <v>60006</v>
      </c>
      <c r="D67" s="52" t="s">
        <v>101</v>
      </c>
      <c r="E67" s="52" t="s">
        <v>284</v>
      </c>
      <c r="F67" s="54" t="s">
        <v>53</v>
      </c>
      <c r="G67" s="52" t="s">
        <v>49</v>
      </c>
      <c r="H67" s="55"/>
      <c r="I67" s="56"/>
      <c r="J67" s="56"/>
      <c r="K67" s="56"/>
      <c r="L67" s="56">
        <v>5</v>
      </c>
      <c r="M67" s="56"/>
      <c r="N67" s="56" t="str">
        <f>SUM(I67:M67)</f>
        <v>0</v>
      </c>
      <c r="O67" s="57"/>
      <c r="P67" s="56">
        <v>550</v>
      </c>
      <c r="Q67" s="56"/>
      <c r="R67" s="56"/>
      <c r="S67" s="54" t="s">
        <v>174</v>
      </c>
      <c r="T67" s="54" t="s">
        <v>285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59</v>
      </c>
      <c r="C68" s="47">
        <v>3240</v>
      </c>
      <c r="D68" s="46" t="s">
        <v>286</v>
      </c>
      <c r="E68" s="46" t="s">
        <v>287</v>
      </c>
      <c r="F68" s="38" t="s">
        <v>62</v>
      </c>
      <c r="G68" s="46" t="s">
        <v>43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1115</v>
      </c>
      <c r="Q68" s="49"/>
      <c r="R68" s="49"/>
      <c r="S68" s="38" t="s">
        <v>145</v>
      </c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96</v>
      </c>
      <c r="C69" s="53">
        <v>3038</v>
      </c>
      <c r="D69" s="52" t="s">
        <v>289</v>
      </c>
      <c r="E69" s="52" t="s">
        <v>290</v>
      </c>
      <c r="F69" s="54" t="s">
        <v>134</v>
      </c>
      <c r="G69" s="52" t="s">
        <v>49</v>
      </c>
      <c r="H69" s="55"/>
      <c r="I69" s="56"/>
      <c r="J69" s="56">
        <v>3</v>
      </c>
      <c r="K69" s="56"/>
      <c r="L69" s="56"/>
      <c r="M69" s="56"/>
      <c r="N69" s="56" t="str">
        <f>SUM(I69:M69)</f>
        <v>0</v>
      </c>
      <c r="O69" s="57"/>
      <c r="P69" s="56"/>
      <c r="Q69" s="56">
        <v>720</v>
      </c>
      <c r="R69" s="56"/>
      <c r="S69" s="54"/>
      <c r="T69" s="54" t="s">
        <v>291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292</v>
      </c>
      <c r="C70" s="53">
        <v>5078</v>
      </c>
      <c r="D70" s="52" t="s">
        <v>293</v>
      </c>
      <c r="E70" s="52" t="s">
        <v>294</v>
      </c>
      <c r="F70" s="54" t="s">
        <v>53</v>
      </c>
      <c r="G70" s="52" t="s">
        <v>39</v>
      </c>
      <c r="H70" s="55"/>
      <c r="I70" s="56"/>
      <c r="J70" s="56"/>
      <c r="K70" s="56">
        <v>20</v>
      </c>
      <c r="L70" s="56"/>
      <c r="M70" s="56"/>
      <c r="N70" s="56" t="str">
        <f>SUM(I70:M70)</f>
        <v>0</v>
      </c>
      <c r="O70" s="57"/>
      <c r="P70" s="56"/>
      <c r="Q70" s="56">
        <v>2600</v>
      </c>
      <c r="R70" s="56"/>
      <c r="S70" s="54"/>
      <c r="T70" s="54" t="s">
        <v>295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296</v>
      </c>
      <c r="C71" s="53">
        <v>91468</v>
      </c>
      <c r="D71" s="52" t="s">
        <v>297</v>
      </c>
      <c r="E71" s="52" t="s">
        <v>298</v>
      </c>
      <c r="F71" s="54" t="s">
        <v>62</v>
      </c>
      <c r="G71" s="52" t="s">
        <v>81</v>
      </c>
      <c r="H71" s="55"/>
      <c r="I71" s="56"/>
      <c r="J71" s="56"/>
      <c r="K71" s="56"/>
      <c r="L71" s="56">
        <v>8</v>
      </c>
      <c r="M71" s="56"/>
      <c r="N71" s="56" t="str">
        <f>SUM(I71:M71)</f>
        <v>0</v>
      </c>
      <c r="O71" s="57"/>
      <c r="P71" s="56"/>
      <c r="Q71" s="56">
        <v>1280</v>
      </c>
      <c r="R71" s="56"/>
      <c r="S71" s="54"/>
      <c r="T71" s="54" t="s">
        <v>299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5412</v>
      </c>
      <c r="D72" s="46" t="s">
        <v>301</v>
      </c>
      <c r="E72" s="46" t="s">
        <v>302</v>
      </c>
      <c r="F72" s="38" t="s">
        <v>303</v>
      </c>
      <c r="G72" s="46" t="s">
        <v>33</v>
      </c>
      <c r="H72" s="48"/>
      <c r="I72" s="49"/>
      <c r="J72" s="49"/>
      <c r="K72" s="49">
        <v>16</v>
      </c>
      <c r="L72" s="49"/>
      <c r="M72" s="49"/>
      <c r="N72" s="49" t="str">
        <f>SUM(I72:M72)</f>
        <v>0</v>
      </c>
      <c r="O72" s="50"/>
      <c r="P72" s="49">
        <v>1660</v>
      </c>
      <c r="Q72" s="49"/>
      <c r="R72" s="49">
        <v>60</v>
      </c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59</v>
      </c>
      <c r="C73" s="58">
        <v>94235</v>
      </c>
      <c r="D73" s="46" t="s">
        <v>305</v>
      </c>
      <c r="E73" s="46" t="s">
        <v>306</v>
      </c>
      <c r="F73" s="38" t="s">
        <v>103</v>
      </c>
      <c r="G73" s="46" t="s">
        <v>39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925</v>
      </c>
      <c r="Q73" s="49"/>
      <c r="R73" s="49">
        <v>60</v>
      </c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59</v>
      </c>
      <c r="C74" s="47">
        <v>3467</v>
      </c>
      <c r="D74" s="46" t="s">
        <v>308</v>
      </c>
      <c r="E74" s="46" t="s">
        <v>309</v>
      </c>
      <c r="F74" s="38" t="s">
        <v>108</v>
      </c>
      <c r="G74" s="46" t="s">
        <v>33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47">
        <v>8888</v>
      </c>
      <c r="D75" s="46" t="s">
        <v>312</v>
      </c>
      <c r="E75" s="46" t="s">
        <v>313</v>
      </c>
      <c r="F75" s="38" t="s">
        <v>314</v>
      </c>
      <c r="G75" s="46" t="s">
        <v>49</v>
      </c>
      <c r="H75" s="48"/>
      <c r="I75" s="49"/>
      <c r="J75" s="49">
        <v>7</v>
      </c>
      <c r="K75" s="49"/>
      <c r="L75" s="49"/>
      <c r="M75" s="49"/>
      <c r="N75" s="49" t="str">
        <f>SUM(I75:M75)</f>
        <v>0</v>
      </c>
      <c r="O75" s="50"/>
      <c r="P75" s="49">
        <v>1050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316</v>
      </c>
      <c r="C76" s="53">
        <v>2517</v>
      </c>
      <c r="D76" s="52" t="s">
        <v>317</v>
      </c>
      <c r="E76" s="52" t="s">
        <v>318</v>
      </c>
      <c r="F76" s="54" t="s">
        <v>62</v>
      </c>
      <c r="G76" s="52" t="s">
        <v>43</v>
      </c>
      <c r="H76" s="55"/>
      <c r="I76" s="56"/>
      <c r="J76" s="56"/>
      <c r="K76" s="56"/>
      <c r="L76" s="56">
        <v>13</v>
      </c>
      <c r="M76" s="56"/>
      <c r="N76" s="56" t="str">
        <f>SUM(I76:M76)</f>
        <v>0</v>
      </c>
      <c r="O76" s="57"/>
      <c r="P76" s="56"/>
      <c r="Q76" s="56">
        <v>1755</v>
      </c>
      <c r="R76" s="56">
        <v>65</v>
      </c>
      <c r="S76" s="54"/>
      <c r="T76" s="54" t="s">
        <v>319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47">
        <v>1809</v>
      </c>
      <c r="D77" s="46" t="s">
        <v>320</v>
      </c>
      <c r="E77" s="46" t="s">
        <v>321</v>
      </c>
      <c r="F77" s="38" t="s">
        <v>158</v>
      </c>
      <c r="G77" s="46" t="s">
        <v>49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59</v>
      </c>
      <c r="C78" s="47">
        <v>2047</v>
      </c>
      <c r="D78" s="46" t="s">
        <v>323</v>
      </c>
      <c r="E78" s="46" t="s">
        <v>324</v>
      </c>
      <c r="F78" s="38" t="s">
        <v>73</v>
      </c>
      <c r="G78" s="46" t="s">
        <v>81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325</v>
      </c>
      <c r="C79" s="53">
        <v>2347</v>
      </c>
      <c r="D79" s="52" t="s">
        <v>326</v>
      </c>
      <c r="E79" s="52" t="s">
        <v>327</v>
      </c>
      <c r="F79" s="54" t="s">
        <v>62</v>
      </c>
      <c r="G79" s="52" t="s">
        <v>43</v>
      </c>
      <c r="H79" s="55"/>
      <c r="I79" s="56"/>
      <c r="J79" s="56">
        <v>5</v>
      </c>
      <c r="K79" s="56"/>
      <c r="L79" s="56"/>
      <c r="M79" s="56"/>
      <c r="N79" s="56" t="str">
        <f>SUM(I79:M79)</f>
        <v>0</v>
      </c>
      <c r="O79" s="57"/>
      <c r="P79" s="56"/>
      <c r="Q79" s="56">
        <v>1025</v>
      </c>
      <c r="R79" s="56"/>
      <c r="S79" s="54"/>
      <c r="T79" s="54" t="s">
        <v>328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329</v>
      </c>
      <c r="C80" s="59">
        <v>500063</v>
      </c>
      <c r="D80" s="52" t="s">
        <v>330</v>
      </c>
      <c r="E80" s="52" t="s">
        <v>331</v>
      </c>
      <c r="F80" s="54" t="s">
        <v>53</v>
      </c>
      <c r="G80" s="52" t="s">
        <v>54</v>
      </c>
      <c r="H80" s="55"/>
      <c r="I80" s="56"/>
      <c r="J80" s="56"/>
      <c r="K80" s="56"/>
      <c r="L80" s="56"/>
      <c r="M80" s="56">
        <v>1</v>
      </c>
      <c r="N80" s="56" t="str">
        <f>SUM(I80:M80)</f>
        <v>0</v>
      </c>
      <c r="O80" s="57"/>
      <c r="P80" s="56"/>
      <c r="Q80" s="56">
        <v>0</v>
      </c>
      <c r="R80" s="56"/>
      <c r="S80" s="54" t="s">
        <v>332</v>
      </c>
      <c r="T80" s="54" t="s">
        <v>333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329</v>
      </c>
      <c r="C81" s="59">
        <v>500063</v>
      </c>
      <c r="D81" s="52" t="s">
        <v>334</v>
      </c>
      <c r="E81" s="52" t="s">
        <v>335</v>
      </c>
      <c r="F81" s="54" t="s">
        <v>53</v>
      </c>
      <c r="G81" s="52" t="s">
        <v>54</v>
      </c>
      <c r="H81" s="55"/>
      <c r="I81" s="56"/>
      <c r="J81" s="56"/>
      <c r="K81" s="56"/>
      <c r="L81" s="56"/>
      <c r="M81" s="56">
        <v>1</v>
      </c>
      <c r="N81" s="56" t="str">
        <f>SUM(I81:M81)</f>
        <v>0</v>
      </c>
      <c r="O81" s="57"/>
      <c r="P81" s="56"/>
      <c r="Q81" s="56">
        <v>0</v>
      </c>
      <c r="R81" s="56"/>
      <c r="S81" s="54" t="s">
        <v>336</v>
      </c>
      <c r="T81" s="54" t="s">
        <v>337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59</v>
      </c>
      <c r="C82" s="47">
        <v>2362</v>
      </c>
      <c r="D82" s="46" t="s">
        <v>338</v>
      </c>
      <c r="E82" s="46" t="s">
        <v>339</v>
      </c>
      <c r="F82" s="38" t="s">
        <v>340</v>
      </c>
      <c r="G82" s="46" t="s">
        <v>43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341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