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<sst xmlns="http://schemas.openxmlformats.org/spreadsheetml/2006/main" uniqueCount="333">
  <si>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</si>
  <si>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</si>
  <si>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</si>
  <si>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</si>
  <si>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</si>
  <si>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</si>
  <si>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</si>
  <si>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</si>
  <si>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</si>
  <si>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</si>
  <si>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</si>
  <si>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</si>
  <si>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</si>
  <si>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</si>
  <si>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</si>
  <si>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</si>
  <si>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</si>
  <si>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</si>
  <si>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</si>
  <si>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</si>
  <si>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</si>
  <si>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</si>
  <si>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</si>
  <si>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</si>
  <si>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</si>
  <si>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</si>
  <si>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</si>
  <si>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</si>
  <si>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</si>
  <si>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</si>
  <si>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</si>
  <si>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</si>
  <si>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</si>
  <si>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8-981-777-07-22, созвон</t>
  </si>
  <si>
    <t>10:00-13:00 14:00-18:00</t>
  </si>
  <si>
    <t>Федор</t>
  </si>
  <si>
    <t xml:space="preserve">30 - Сер.Кап. 1-й кат. 19л
 </t>
  </si>
  <si>
    <t>СОЗВОН ЗА ЧАС ДЛЯ ПРОПУСКА!!!
 Подписывать акт приема-передачи!. ПЕРЕДАТЬ доки (товарные накладные ).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</si>
  <si>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</si>
  <si>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</si>
  <si>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</si>
  <si>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</si>
  <si>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Тимур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</si>
  <si>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</si>
  <si>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</si>
  <si>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</si>
  <si>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</si>
  <si>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</si>
  <si>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</si>
  <si>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</si>
  <si>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Университет правосудия</t>
  </si>
  <si>
    <t>СПб, Александровский парк, д.5</t>
  </si>
  <si>
    <t>8-911-794-24-33 Зураб</t>
  </si>
  <si>
    <t>Владимир</t>
  </si>
  <si>
    <t xml:space="preserve">50 - Сер.Кап. 1-й кат. 19л
 </t>
  </si>
  <si>
    <t>тендер. Созвон!!
Доки старого образца 
Договор №31807209518 от 18.12.2018 г.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</si>
  <si>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</si>
  <si>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</si>
  <si>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</si>
  <si>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12:00-18:00</t>
  </si>
  <si>
    <t>не раньше 12-00, всегда отправлять счет на почту dir@bakenbards.ru  .новая цена</t>
  </si>
  <si>
    <t>ПЦ СОЮЗ</t>
  </si>
  <si>
    <t>СПб, Московское шоссе д. 42к2</t>
  </si>
  <si>
    <t>офис 418, 8-921-186-80-68, 8-921-433-77-04</t>
  </si>
  <si>
    <t>10:00-15:00</t>
  </si>
  <si>
    <t>Фахри</t>
  </si>
  <si>
    <t>созвон за полчаса. ЗВОНИТЬ НА НОМЕР - 8-921-433-77-04 . ЗАКАЗАЛИ Ё.8-967-530-26-45, новые цены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</si>
  <si>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</si>
  <si>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</si>
  <si>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</si>
  <si>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10:00-17:00</t>
  </si>
  <si>
    <t>СОЗВОН- если дома не будет - выставят бутыли, новые цены</t>
  </si>
  <si>
    <t>Аллерган</t>
  </si>
  <si>
    <t>СПб, ул. Громова д. 4</t>
  </si>
  <si>
    <t>офис 305,, тел. 8-911-831-05-76</t>
  </si>
  <si>
    <t>о ценах предупредили</t>
  </si>
  <si>
    <t>СПб, Юкковское шоссе,д.  6к4</t>
  </si>
  <si>
    <t>кв. 25,  8-911-783-40-70</t>
  </si>
  <si>
    <t>12:00-17:00</t>
  </si>
  <si>
    <t>Надирбек</t>
  </si>
  <si>
    <t>2 бут в зачет</t>
  </si>
  <si>
    <t xml:space="preserve">1 - ЧЕК (1-й раз)
 </t>
  </si>
  <si>
    <t>созвон заранее</t>
  </si>
  <si>
    <t>Шулимова Елена Валентиновна</t>
  </si>
  <si>
    <t>СПб, пр. Ударников д. 56к1</t>
  </si>
  <si>
    <t>кв.376, 8-921-315-20-33</t>
  </si>
  <si>
    <t>19:00-21:00</t>
  </si>
  <si>
    <t>Александр</t>
  </si>
  <si>
    <t>с 19 до 21-00 строго!!! . ДНЁМ НЕ ЗВОНИТЬ - НЕ ПРИМУТ! о ценах предупредили</t>
  </si>
  <si>
    <t>г. Колпино, СПб, Советский бульвар, д. 5</t>
  </si>
  <si>
    <t>ЛитА, налоговая №20, каб 117, 8-999-528-98-63</t>
  </si>
  <si>
    <t>10:00-13:00</t>
  </si>
  <si>
    <t>1 бут в залог</t>
  </si>
  <si>
    <t>новая цена. НЕ ПОЗЖЕ</t>
  </si>
  <si>
    <t>Клиент№6596</t>
  </si>
  <si>
    <t>г. Пушкин, СПб, Колпинское шоссе д. 36к1</t>
  </si>
  <si>
    <t>кв. 429,8-931-280-02-54, 8-929-339-70-78  Наталия Бекетова</t>
  </si>
  <si>
    <t>созвон на второй номер</t>
  </si>
  <si>
    <t>Аларик</t>
  </si>
  <si>
    <t>СПб, ул. Киришская д. 2</t>
  </si>
  <si>
    <t>8-906-253-37-44 Сергей Тароненко</t>
  </si>
  <si>
    <t>не позже 16!!     созвон как подъедете.  новые цены</t>
  </si>
  <si>
    <t>АТС Смольного</t>
  </si>
  <si>
    <t>СПб, Батайский переулок д.5</t>
  </si>
  <si>
    <t>570-68-69</t>
  </si>
  <si>
    <t>АКт Приёма-передачи. доки передать со след поставкой на Омскую или Ставрапольскую или Энгельса.ДОКИ ПЕЧАТАТЬ ВСЕГДА СТАРОГО ОБРАЗЦА!!!!!! строго до 14 писать номер договора и дату в счете и в накладной договор 07-11/71 от 28.06.2011 г.
8-931-326-11-91, 246-08-60, 400-05-22</t>
  </si>
  <si>
    <t>Клиент№3420</t>
  </si>
  <si>
    <t>СПб, ул. Седова д. 5</t>
  </si>
  <si>
    <t>оф. 315, 3 этаж, ЭКОТРАНС СПб, 8-965-096-81-21</t>
  </si>
  <si>
    <t>новые цены</t>
  </si>
  <si>
    <t>г. Ломоносов, СПб, Ораниенбаумский пр. 43к3</t>
  </si>
  <si>
    <t>кв.16,4й этаж , лифт есть, 8-921-848-06-81</t>
  </si>
  <si>
    <t>созвон заранее!!новые цены</t>
  </si>
  <si>
    <t>СПб, Красное Село, ул. Красногородская, д. 19</t>
  </si>
  <si>
    <t>кв. 185   8-911-974-73-56,  8-981-726-50-92, 8-905-273-63-78</t>
  </si>
  <si>
    <t>13:00-17:00</t>
  </si>
  <si>
    <t>с 13! созвон ,новые цены</t>
  </si>
  <si>
    <t>СПб, Ленинский пр., д. 79к1</t>
  </si>
  <si>
    <t>кв. 141, 8-921-771-34-62</t>
  </si>
  <si>
    <t>новые цены.  БУТЫЛИ ЗАНОСИТЬ В КВАРТИРУ. 766-23-41. Если не алё - звоните на номер  8-921-921-26-71, может у парадной сидеть на лавочке</t>
  </si>
  <si>
    <t>СПб, ул. Маршала Говорова д. 14</t>
  </si>
  <si>
    <t>кв 11, 8-906-264-16-56</t>
  </si>
  <si>
    <t>18:00-21:00</t>
  </si>
  <si>
    <t>возить в указанный клиентом промежуток временти!!   Бутыли у двери не оставлять!!Штраф= 500р. о ценах предупредили</t>
  </si>
  <si>
    <t>СПБ, бульвар Новаторов д. 45к2</t>
  </si>
  <si>
    <t>студия София 372-16-14</t>
  </si>
  <si>
    <t>с 10! не раньше, новые цены .ЗАБРАТЬ 2 ручки для переноса (забыли в прошлый раз у них)</t>
  </si>
  <si>
    <t>СПБ, бульвар Новаторов д. 63</t>
  </si>
  <si>
    <t>кв. 59, 8-900-650-25-08</t>
  </si>
  <si>
    <t>СПб, ул. Орджоникидзе д. 52</t>
  </si>
  <si>
    <t>кв 558,  8-981-167-55-07</t>
  </si>
  <si>
    <t>новые цены с 18-00!!! Днём не возить.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</si>
  <si>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</si>
  <si>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</si>
  <si>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</si>
  <si>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новая цена</t>
  </si>
  <si>
    <t>СПб, площадь Труда д. 2</t>
  </si>
  <si>
    <t>8-965-016-27-40 Николь, БЦ "Благовещенский", офис 301</t>
  </si>
  <si>
    <t>11:00-15:00</t>
  </si>
  <si>
    <t>не раньше 10-30! созвон за час, чтобы успели подъехать. о ценах предупредили</t>
  </si>
  <si>
    <t>СтройВент</t>
  </si>
  <si>
    <t>СПб, ул. Мельничная д. 23</t>
  </si>
  <si>
    <t>325-52-22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</si>
  <si>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</si>
  <si>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</si>
  <si>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</si>
  <si>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созвон за 30 мин, 8-952-288-97-31, 8-929-978-29-16 начинают работать с 10:30 новая цена</t>
  </si>
  <si>
    <t>Наттас - водоносов</t>
  </si>
  <si>
    <t>СПб, ул. Восстания, д. 55</t>
  </si>
  <si>
    <t>заведение Vaffel. Норвежские вафли, 924-98-20</t>
  </si>
  <si>
    <t>11:00-17:00</t>
  </si>
  <si>
    <t>не раньше 11!  новые цены</t>
  </si>
  <si>
    <t>Спб, ул. Д. Бедного, д. 26</t>
  </si>
  <si>
    <t>к. 1, кабинет 210, это 17 отдел полиции, 8-953-163-99-18</t>
  </si>
  <si>
    <t>, НОВАЯ ЦЕНА</t>
  </si>
  <si>
    <t>СПБ, ул. Ворошилова, д. 25</t>
  </si>
  <si>
    <t>к1, кв 151, 8-928-255-99-57</t>
  </si>
  <si>
    <t>созвон!!</t>
  </si>
  <si>
    <t>Водономика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</si>
  <si>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</si>
  <si>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</si>
  <si>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</si>
  <si>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448-95-52  ,новые цены.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</si>
  <si>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</si>
  <si>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</si>
  <si>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 ОПЛАТЯТ на КАРТУ МИТЕ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</si>
  <si>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</si>
  <si>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</si>
  <si>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</si>
  <si>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</si>
  <si>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</si>
  <si>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</si>
  <si>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</t>
  </si>
  <si>
    <t>Фора - Карина</t>
  </si>
  <si>
    <t>СПб, Красногвардейский район, улица Дегтярева, 4</t>
  </si>
  <si>
    <t>8-903-093-60-77, 2-й этаж, 215 офис</t>
  </si>
  <si>
    <t>Клиент№5415</t>
  </si>
  <si>
    <t>СПб, ул. Пражская, д. 7к4</t>
  </si>
  <si>
    <t>школа 236, 2й этаж, 8-981-954-12-07 Терещенко Елена Петровна</t>
  </si>
  <si>
    <t>новые цены, созвон!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</si>
  <si>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</si>
  <si>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</si>
  <si>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</si>
  <si>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Испытательный Центр «Стройэксперт»</t>
  </si>
  <si>
    <t>СПб, Большеохтинский пр. д. 9</t>
  </si>
  <si>
    <t>лит.А. 8-965-084-41-48, 812318-18-79</t>
  </si>
  <si>
    <t>новая цена 
76 из 120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</si>
  <si>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</si>
  <si>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</si>
  <si>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</si>
  <si>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</si>
  <si>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</si>
  <si>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</si>
  <si>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 ,новые цены</t>
  </si>
  <si>
    <t>СПб, Южное шоссе д. 100</t>
  </si>
  <si>
    <t>кв. 5, 2й этаж, 8-911-994-49-97</t>
  </si>
  <si>
    <t>кодовый от парадной замок 246.новые цены.</t>
  </si>
  <si>
    <t>Промоборудование-СИС  водоносов</t>
  </si>
  <si>
    <t>СПб, Ставропольская ул. д. 10</t>
  </si>
  <si>
    <t>8-921-745-58-49 Нонна</t>
  </si>
  <si>
    <t>новые цены. Созвон за 10 минут пропуск 647-06-05 доб. 2105</t>
  </si>
  <si>
    <t>Клиент №702</t>
  </si>
  <si>
    <t>СПб, ул. Наличная д. 36к5</t>
  </si>
  <si>
    <t>кв.235, 8-906-278-11-39</t>
  </si>
  <si>
    <t>14:00-18:00</t>
  </si>
  <si>
    <t>8-921-186-02-92, с 14!!, новые цены</t>
  </si>
  <si>
    <t>г. Ломоносов, СПб, ул. Ломоносова, д. 12</t>
  </si>
  <si>
    <t>кв. 4, 8-911-722-99-88</t>
  </si>
  <si>
    <t>созвон!!НОВАЯ ЦЕНА</t>
  </si>
  <si>
    <t>СПб, ул. Бассейная, д. 45</t>
  </si>
  <si>
    <t>Русский Фонд Недвижимости, 375-23-92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</si>
  <si>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</si>
  <si>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</si>
  <si>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</si>
  <si>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</si>
  <si>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Клиент №5141</t>
  </si>
  <si>
    <t>СПб, деревня Кудрово, проспект Строителей д.6</t>
  </si>
  <si>
    <t>кв.688, 8-921-951-88-64</t>
  </si>
  <si>
    <t>10:00-16:00</t>
  </si>
  <si>
    <t>новые цены. ОПЛАТЯТ НА САЙТЕ</t>
  </si>
  <si>
    <t>г. Павловск, СПб,  СНТ Славяночка-3, ул. Кискисарская</t>
  </si>
  <si>
    <t>участок 209, 8-921-758-14-48, 8-911-931-52-85</t>
  </si>
  <si>
    <t>14:00-17:00</t>
  </si>
  <si>
    <t>Звонить долго на первый номер есть дети.  новые цены</t>
  </si>
  <si>
    <t>МО МО Северный</t>
  </si>
  <si>
    <t>СПб, пр. Луначарского, д. 80к1 литер Б</t>
  </si>
  <si>
    <t>8-962-705-37-91</t>
  </si>
  <si>
    <t xml:space="preserve">10 - Сер.кап. 1-й кат. 19л
 </t>
  </si>
  <si>
    <t>СОЗВОН!тендер, подписывать акт приема , созвон - скажут куда отгружать.</t>
  </si>
  <si>
    <t>Экотен</t>
  </si>
  <si>
    <t>поселок Металлострой, СПб, дорога на Металлострой д. 5 лит. Ф</t>
  </si>
  <si>
    <t>8-911-03-43-099</t>
  </si>
  <si>
    <t xml:space="preserve">1 - Помпа АКВА
 </t>
  </si>
  <si>
    <t>Разгрузить в 2х местах (скажут где),  если пронос будет - в путевом отметьте  ,новые цены</t>
  </si>
  <si>
    <t>СПб, 15-я линия Васильевского острова, 30</t>
  </si>
  <si>
    <t>пом 1Н, крайний правый вход, 8-911-993-15-73</t>
  </si>
  <si>
    <t>созвон!! новые цены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</si>
  <si>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</si>
  <si>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</si>
  <si>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</si>
  <si>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</t>
  </si>
  <si>
    <t>СПР (бывш. РДС)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</si>
  <si>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</si>
  <si>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</si>
  <si>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передать договор. новые цены</t>
  </si>
  <si>
    <t>клиент №5331</t>
  </si>
  <si>
    <t>СПб, ул. Бассейная д.73 к1</t>
  </si>
  <si>
    <t>кв. 187,8-й этаж, 8-967-347-74-73</t>
  </si>
  <si>
    <t>РСА</t>
  </si>
  <si>
    <t>СПб, ул. Захарьевская д.25</t>
  </si>
  <si>
    <t>офис 306 8-965-080-20-00, 8-950-662-35-15</t>
  </si>
  <si>
    <t>09:00-13:00</t>
  </si>
  <si>
    <t>созвон. новые цены. Поставка №1 (2 из 12),НОВЫЙ СЧЁТ на 12 бут подписывать акт!!!В ЭТОТ РАЗ 27.03 звонить на номер 8-911-292-62-22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</si>
  <si>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</si>
  <si>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</si>
  <si>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</si>
  <si>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цена.</t>
  </si>
  <si>
    <t>СПб, ул. Наличная д. 36к3</t>
  </si>
  <si>
    <t>кв. 24, 8-911-275-20-66 или 8-963-244-35-07</t>
  </si>
  <si>
    <t>2 бут в залог</t>
  </si>
  <si>
    <t xml:space="preserve">1 - ЧЕК (1-й раз)
 1 - Помпа АкваНова Макси
 </t>
  </si>
  <si>
    <t>с 18!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</si>
  <si>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</si>
  <si>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</si>
  <si>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</si>
  <si>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НОВАЯ ЦЕНА</t>
  </si>
  <si>
    <t>Клиент№6566</t>
  </si>
  <si>
    <t>СПБ, ул. Бестужевская, д.7к2</t>
  </si>
  <si>
    <t>кв. 86 , 8-981-190-30-51 Виталий</t>
  </si>
  <si>
    <t>созвон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</si>
  <si>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</si>
  <si>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</si>
  <si>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</si>
  <si>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</si>
  <si>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СПб, Старо-Петергофский пр. д. 21к8</t>
  </si>
  <si>
    <t>кв. 215, 3й этаж, 8-921-917-95-07</t>
  </si>
  <si>
    <t>09:00-11:00</t>
  </si>
  <si>
    <t>СПб, Фермское шоссе, д. 20к2</t>
  </si>
  <si>
    <t>Салон красоты, вход  со двора, 906-56-33, 923-13-90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</si>
  <si>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</si>
  <si>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</si>
  <si>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</si>
  <si>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новые цены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</si>
  <si>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</si>
  <si>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</si>
  <si>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</si>
  <si>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</si>
  <si>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 новая цена</t>
  </si>
  <si>
    <t>СПб, Среднеохтинский пр., д. 33</t>
  </si>
  <si>
    <t>д. 33/15, 1-й этаж, на углу офис, 8-911-081-53-32</t>
  </si>
  <si>
    <t>г. Пушкин, СПб, Колпинское шоссе д. 8</t>
  </si>
  <si>
    <t>5й этаж без лифта, кв. 17, 8-953-352-26-39</t>
  </si>
  <si>
    <t>созвон. если помпа устроит,то купят</t>
  </si>
  <si>
    <t>Клиент№5309</t>
  </si>
  <si>
    <t>СПб, Союзный пр. д. 6к1</t>
  </si>
  <si>
    <t>кв. 258, 8-952-225-24-38,  ДОП НОМЕР 7-904-640-33-76</t>
  </si>
  <si>
    <t>передать карту клиенту ЗВОНИТЬ на номер 8-904-640-33-76 Мария, РАНЬШЕ НИКОГО НЕ БУДЕТ  новые цены</t>
  </si>
  <si>
    <t>СПб, посёлок Шушары, ул. Окуловская д. 4</t>
  </si>
  <si>
    <t>кв 54, 7 эт, лифт есть, 8-911-124-12-12</t>
  </si>
  <si>
    <t>СОЗВОН ОБЯЗАТЕЛЕН ,новые цены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</si>
  <si>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</si>
  <si>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</si>
  <si>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</si>
  <si>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созвон утром  новая цена</t>
  </si>
  <si>
    <t>Путьрем</t>
  </si>
  <si>
    <t>пос. Токсово, Короткий пер., 2</t>
  </si>
  <si>
    <t>8-921-184-83-46</t>
  </si>
  <si>
    <t>до 17</t>
  </si>
  <si>
    <t xml:space="preserve">10 - Сер.Кап. 1-й кат. 19л
 </t>
  </si>
  <si>
    <t>ПМС 29  Подписать акт на тару и документы! (Документы на 90 бут - Пери+Токсово)</t>
  </si>
  <si>
    <t>поселок Гапсары, Станция Пери</t>
  </si>
  <si>
    <t>8-921-184-83-46, 8-952-363-17-62</t>
  </si>
  <si>
    <t xml:space="preserve">80 - Сер.Кап. 1-й кат. 19л
 </t>
  </si>
  <si>
    <t>ПМС 29. Новый контракт. 
Документы (на 90 бут) в Токсово подписать, тут только акт приёма.</t>
  </si>
  <si>
    <t>ИП Воронкин Егор Юрьевич</t>
  </si>
  <si>
    <t>СПб, ул. Смолячкова, д. 4</t>
  </si>
  <si>
    <t>вход с Зеленкова переулеа, офис 106,  от поста охраны направо, Светлана 8-953-166-08-94,  Ева 8-960-255-51-08, Егор 8-905-277-59-95</t>
  </si>
  <si>
    <t>11:00-14:00</t>
  </si>
  <si>
    <t>созвон, чтобы были на месте, о ценах предупредили</t>
  </si>
  <si>
    <t>г. Пушкин, СПб, ул. Генерала Хазова д. 3</t>
  </si>
  <si>
    <t>кв. 84, 8-911-096-76-49 Дмитрий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</si>
  <si>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</si>
  <si>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</si>
  <si>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</si>
  <si>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</si>
  <si>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 , новые цены</t>
  </si>
  <si>
    <t>новая цена 
120 из 120</t>
  </si>
  <si>
    <t>Клиент№5178</t>
  </si>
  <si>
    <t>СПб, ул. Степана Разина д. 9</t>
  </si>
  <si>
    <t>самовывоз, 8-952-234-45-36</t>
  </si>
  <si>
    <t>до 12</t>
  </si>
  <si>
    <t>Митя</t>
  </si>
  <si>
    <t>на балансе 1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</si>
</sst>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30</v>
      </c>
      <c r="N6" s="56" t="str">
        <f>SUM(I6:M6)</f>
        <v>0</v>
      </c>
      <c r="O6" s="57"/>
      <c r="P6" s="56"/>
      <c r="Q6" s="56">
        <v>2700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93181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15</v>
      </c>
      <c r="M7" s="49"/>
      <c r="N7" s="49" t="str">
        <f>SUM(I7:M7)</f>
        <v>0</v>
      </c>
      <c r="O7" s="50"/>
      <c r="P7" s="49">
        <v>2100</v>
      </c>
      <c r="Q7" s="49"/>
      <c r="R7" s="49"/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44</v>
      </c>
      <c r="C8" s="61">
        <v>6220</v>
      </c>
      <c r="D8" s="60" t="s">
        <v>45</v>
      </c>
      <c r="E8" s="60" t="s">
        <v>46</v>
      </c>
      <c r="F8" s="62" t="s">
        <v>47</v>
      </c>
      <c r="G8" s="60" t="s">
        <v>48</v>
      </c>
      <c r="H8" s="63"/>
      <c r="I8" s="64"/>
      <c r="J8" s="64"/>
      <c r="K8" s="64">
        <v>5</v>
      </c>
      <c r="L8" s="64"/>
      <c r="M8" s="64"/>
      <c r="N8" s="64" t="str">
        <f>SUM(I8:M8)</f>
        <v>0</v>
      </c>
      <c r="O8" s="65"/>
      <c r="P8" s="64"/>
      <c r="Q8" s="64">
        <v>900</v>
      </c>
      <c r="R8" s="64"/>
      <c r="S8" s="62"/>
      <c r="T8" s="62" t="s">
        <v>49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50</v>
      </c>
      <c r="C9" s="61">
        <v>500061</v>
      </c>
      <c r="D9" s="60" t="s">
        <v>51</v>
      </c>
      <c r="E9" s="60" t="s">
        <v>52</v>
      </c>
      <c r="F9" s="62" t="s">
        <v>41</v>
      </c>
      <c r="G9" s="60" t="s">
        <v>53</v>
      </c>
      <c r="H9" s="63"/>
      <c r="I9" s="64"/>
      <c r="J9" s="64"/>
      <c r="K9" s="64"/>
      <c r="L9" s="64"/>
      <c r="M9" s="64">
        <v>50</v>
      </c>
      <c r="N9" s="64" t="str">
        <f>SUM(I9:M9)</f>
        <v>0</v>
      </c>
      <c r="O9" s="65"/>
      <c r="P9" s="64"/>
      <c r="Q9" s="64">
        <v>6050</v>
      </c>
      <c r="R9" s="64"/>
      <c r="S9" s="62" t="s">
        <v>54</v>
      </c>
      <c r="T9" s="62" t="s">
        <v>55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56</v>
      </c>
      <c r="C10" s="66">
        <v>2063</v>
      </c>
      <c r="D10" s="60" t="s">
        <v>57</v>
      </c>
      <c r="E10" s="60" t="s">
        <v>58</v>
      </c>
      <c r="F10" s="62" t="s">
        <v>59</v>
      </c>
      <c r="G10" s="60" t="s">
        <v>42</v>
      </c>
      <c r="H10" s="63"/>
      <c r="I10" s="64"/>
      <c r="J10" s="64"/>
      <c r="K10" s="64"/>
      <c r="L10" s="64">
        <v>5</v>
      </c>
      <c r="M10" s="64"/>
      <c r="N10" s="64" t="str">
        <f>SUM(I10:M10)</f>
        <v>0</v>
      </c>
      <c r="O10" s="65"/>
      <c r="P10" s="64"/>
      <c r="Q10" s="64">
        <v>900</v>
      </c>
      <c r="R10" s="64">
        <v>50</v>
      </c>
      <c r="S10" s="62"/>
      <c r="T10" s="62" t="s">
        <v>60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61</v>
      </c>
      <c r="C11" s="66">
        <v>4958</v>
      </c>
      <c r="D11" s="60" t="s">
        <v>62</v>
      </c>
      <c r="E11" s="60" t="s">
        <v>63</v>
      </c>
      <c r="F11" s="62" t="s">
        <v>64</v>
      </c>
      <c r="G11" s="60" t="s">
        <v>65</v>
      </c>
      <c r="H11" s="63"/>
      <c r="I11" s="64"/>
      <c r="J11" s="64"/>
      <c r="K11" s="64">
        <v>3</v>
      </c>
      <c r="L11" s="64"/>
      <c r="M11" s="64"/>
      <c r="N11" s="64" t="str">
        <f>SUM(I11:M11)</f>
        <v>0</v>
      </c>
      <c r="O11" s="65"/>
      <c r="P11" s="64"/>
      <c r="Q11" s="64">
        <v>510</v>
      </c>
      <c r="R11" s="64">
        <v>30</v>
      </c>
      <c r="S11" s="62"/>
      <c r="T11" s="62" t="s">
        <v>66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67</v>
      </c>
      <c r="C12" s="47">
        <v>5465</v>
      </c>
      <c r="D12" s="46" t="s">
        <v>68</v>
      </c>
      <c r="E12" s="46" t="s">
        <v>69</v>
      </c>
      <c r="F12" s="38" t="s">
        <v>70</v>
      </c>
      <c r="G12" s="46" t="s">
        <v>65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71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72</v>
      </c>
      <c r="C13" s="66">
        <v>1045</v>
      </c>
      <c r="D13" s="60" t="s">
        <v>73</v>
      </c>
      <c r="E13" s="60" t="s">
        <v>74</v>
      </c>
      <c r="F13" s="62" t="s">
        <v>70</v>
      </c>
      <c r="G13" s="60" t="s">
        <v>65</v>
      </c>
      <c r="H13" s="63"/>
      <c r="I13" s="64"/>
      <c r="J13" s="64">
        <v>6</v>
      </c>
      <c r="K13" s="64"/>
      <c r="L13" s="64"/>
      <c r="M13" s="64"/>
      <c r="N13" s="64" t="str">
        <f>SUM(I13:M13)</f>
        <v>0</v>
      </c>
      <c r="O13" s="65"/>
      <c r="P13" s="64"/>
      <c r="Q13" s="64">
        <v>1110</v>
      </c>
      <c r="R13" s="64">
        <v>60</v>
      </c>
      <c r="S13" s="62"/>
      <c r="T13" s="62" t="s">
        <v>75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58">
        <v>94750</v>
      </c>
      <c r="D14" s="46" t="s">
        <v>76</v>
      </c>
      <c r="E14" s="46" t="s">
        <v>77</v>
      </c>
      <c r="F14" s="38" t="s">
        <v>78</v>
      </c>
      <c r="G14" s="46" t="s">
        <v>79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 t="s">
        <v>80</v>
      </c>
      <c r="P14" s="49">
        <v>555</v>
      </c>
      <c r="Q14" s="49"/>
      <c r="R14" s="49"/>
      <c r="S14" s="38" t="s">
        <v>81</v>
      </c>
      <c r="T14" s="38" t="s">
        <v>82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83</v>
      </c>
      <c r="C15" s="47">
        <v>237</v>
      </c>
      <c r="D15" s="46" t="s">
        <v>84</v>
      </c>
      <c r="E15" s="46" t="s">
        <v>85</v>
      </c>
      <c r="F15" s="38" t="s">
        <v>86</v>
      </c>
      <c r="G15" s="46" t="s">
        <v>87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675</v>
      </c>
      <c r="Q15" s="49"/>
      <c r="R15" s="49"/>
      <c r="S15" s="38"/>
      <c r="T15" s="38" t="s">
        <v>88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38</v>
      </c>
      <c r="C16" s="47">
        <v>2471</v>
      </c>
      <c r="D16" s="46" t="s">
        <v>89</v>
      </c>
      <c r="E16" s="46" t="s">
        <v>90</v>
      </c>
      <c r="F16" s="38" t="s">
        <v>91</v>
      </c>
      <c r="G16" s="46" t="s">
        <v>42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 t="s">
        <v>92</v>
      </c>
      <c r="P16" s="49">
        <v>750</v>
      </c>
      <c r="Q16" s="49"/>
      <c r="R16" s="49"/>
      <c r="S16" s="38"/>
      <c r="T16" s="38" t="s">
        <v>93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94</v>
      </c>
      <c r="C17" s="58">
        <v>6596</v>
      </c>
      <c r="D17" s="46" t="s">
        <v>95</v>
      </c>
      <c r="E17" s="46" t="s">
        <v>96</v>
      </c>
      <c r="F17" s="38" t="s">
        <v>91</v>
      </c>
      <c r="G17" s="46" t="s">
        <v>42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97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98</v>
      </c>
      <c r="C18" s="66">
        <v>3424</v>
      </c>
      <c r="D18" s="60" t="s">
        <v>99</v>
      </c>
      <c r="E18" s="60" t="s">
        <v>100</v>
      </c>
      <c r="F18" s="62" t="s">
        <v>64</v>
      </c>
      <c r="G18" s="60" t="s">
        <v>35</v>
      </c>
      <c r="H18" s="63"/>
      <c r="I18" s="64"/>
      <c r="J18" s="64"/>
      <c r="K18" s="64">
        <v>10</v>
      </c>
      <c r="L18" s="64"/>
      <c r="M18" s="64"/>
      <c r="N18" s="64" t="str">
        <f>SUM(I18:M18)</f>
        <v>0</v>
      </c>
      <c r="O18" s="65"/>
      <c r="P18" s="64"/>
      <c r="Q18" s="64">
        <v>1400</v>
      </c>
      <c r="R18" s="64">
        <v>100</v>
      </c>
      <c r="S18" s="62"/>
      <c r="T18" s="62" t="s">
        <v>101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102</v>
      </c>
      <c r="C19" s="66">
        <v>291</v>
      </c>
      <c r="D19" s="60" t="s">
        <v>103</v>
      </c>
      <c r="E19" s="60" t="s">
        <v>104</v>
      </c>
      <c r="F19" s="62" t="s">
        <v>91</v>
      </c>
      <c r="G19" s="60" t="s">
        <v>87</v>
      </c>
      <c r="H19" s="63"/>
      <c r="I19" s="64"/>
      <c r="J19" s="64">
        <v>12</v>
      </c>
      <c r="K19" s="64"/>
      <c r="L19" s="64"/>
      <c r="M19" s="64"/>
      <c r="N19" s="64" t="str">
        <f>SUM(I19:M19)</f>
        <v>0</v>
      </c>
      <c r="O19" s="65"/>
      <c r="P19" s="64"/>
      <c r="Q19" s="64">
        <v>1320</v>
      </c>
      <c r="R19" s="64"/>
      <c r="S19" s="62"/>
      <c r="T19" s="62" t="s">
        <v>105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106</v>
      </c>
      <c r="C20" s="47">
        <v>3420</v>
      </c>
      <c r="D20" s="46" t="s">
        <v>107</v>
      </c>
      <c r="E20" s="46" t="s">
        <v>108</v>
      </c>
      <c r="F20" s="38" t="s">
        <v>70</v>
      </c>
      <c r="G20" s="46" t="s">
        <v>65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109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38</v>
      </c>
      <c r="C21" s="47">
        <v>4808</v>
      </c>
      <c r="D21" s="46" t="s">
        <v>110</v>
      </c>
      <c r="E21" s="46" t="s">
        <v>111</v>
      </c>
      <c r="F21" s="38" t="s">
        <v>78</v>
      </c>
      <c r="G21" s="46" t="s">
        <v>48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1020</v>
      </c>
      <c r="Q21" s="49"/>
      <c r="R21" s="49"/>
      <c r="S21" s="38"/>
      <c r="T21" s="38" t="s">
        <v>112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38</v>
      </c>
      <c r="C22" s="47">
        <v>91535</v>
      </c>
      <c r="D22" s="46" t="s">
        <v>113</v>
      </c>
      <c r="E22" s="46" t="s">
        <v>114</v>
      </c>
      <c r="F22" s="38" t="s">
        <v>115</v>
      </c>
      <c r="G22" s="46" t="s">
        <v>48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1400</v>
      </c>
      <c r="Q22" s="49"/>
      <c r="R22" s="49"/>
      <c r="S22" s="38"/>
      <c r="T22" s="38" t="s">
        <v>116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38</v>
      </c>
      <c r="C23" s="47">
        <v>3040</v>
      </c>
      <c r="D23" s="46" t="s">
        <v>117</v>
      </c>
      <c r="E23" s="46" t="s">
        <v>118</v>
      </c>
      <c r="F23" s="38" t="s">
        <v>91</v>
      </c>
      <c r="G23" s="46" t="s">
        <v>48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38</v>
      </c>
      <c r="C24" s="47">
        <v>1706</v>
      </c>
      <c r="D24" s="46" t="s">
        <v>120</v>
      </c>
      <c r="E24" s="46" t="s">
        <v>121</v>
      </c>
      <c r="F24" s="38" t="s">
        <v>122</v>
      </c>
      <c r="G24" s="46" t="s">
        <v>48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580</v>
      </c>
      <c r="Q24" s="49"/>
      <c r="R24" s="49"/>
      <c r="S24" s="38"/>
      <c r="T24" s="38" t="s">
        <v>123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38</v>
      </c>
      <c r="C25" s="47">
        <v>2320</v>
      </c>
      <c r="D25" s="46" t="s">
        <v>124</v>
      </c>
      <c r="E25" s="46" t="s">
        <v>125</v>
      </c>
      <c r="F25" s="38" t="s">
        <v>41</v>
      </c>
      <c r="G25" s="46" t="s">
        <v>48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38</v>
      </c>
      <c r="C26" s="47">
        <v>4928</v>
      </c>
      <c r="D26" s="46" t="s">
        <v>127</v>
      </c>
      <c r="E26" s="46" t="s">
        <v>128</v>
      </c>
      <c r="F26" s="38" t="s">
        <v>91</v>
      </c>
      <c r="G26" s="46" t="s">
        <v>48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410</v>
      </c>
      <c r="Q26" s="49"/>
      <c r="R26" s="49">
        <v>40</v>
      </c>
      <c r="S26" s="38"/>
      <c r="T26" s="38" t="s">
        <v>109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38</v>
      </c>
      <c r="C27" s="47">
        <v>3139</v>
      </c>
      <c r="D27" s="46" t="s">
        <v>129</v>
      </c>
      <c r="E27" s="46" t="s">
        <v>130</v>
      </c>
      <c r="F27" s="38" t="s">
        <v>122</v>
      </c>
      <c r="G27" s="46" t="s">
        <v>42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132</v>
      </c>
      <c r="C28" s="66">
        <v>2407</v>
      </c>
      <c r="D28" s="60" t="s">
        <v>133</v>
      </c>
      <c r="E28" s="60" t="s">
        <v>134</v>
      </c>
      <c r="F28" s="62" t="s">
        <v>64</v>
      </c>
      <c r="G28" s="60" t="s">
        <v>42</v>
      </c>
      <c r="H28" s="63"/>
      <c r="I28" s="64"/>
      <c r="J28" s="64"/>
      <c r="K28" s="64"/>
      <c r="L28" s="64">
        <v>5</v>
      </c>
      <c r="M28" s="64"/>
      <c r="N28" s="64" t="str">
        <f>SUM(I28:M28)</f>
        <v>0</v>
      </c>
      <c r="O28" s="65"/>
      <c r="P28" s="64"/>
      <c r="Q28" s="64">
        <v>850</v>
      </c>
      <c r="R28" s="64"/>
      <c r="S28" s="62"/>
      <c r="T28" s="62" t="s">
        <v>135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38</v>
      </c>
      <c r="C29" s="47">
        <v>2404</v>
      </c>
      <c r="D29" s="46" t="s">
        <v>136</v>
      </c>
      <c r="E29" s="46" t="s">
        <v>137</v>
      </c>
      <c r="F29" s="38" t="s">
        <v>138</v>
      </c>
      <c r="G29" s="46" t="s">
        <v>53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525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140</v>
      </c>
      <c r="C30" s="66">
        <v>2266</v>
      </c>
      <c r="D30" s="60" t="s">
        <v>141</v>
      </c>
      <c r="E30" s="60" t="s">
        <v>142</v>
      </c>
      <c r="F30" s="62" t="s">
        <v>64</v>
      </c>
      <c r="G30" s="60" t="s">
        <v>65</v>
      </c>
      <c r="H30" s="63"/>
      <c r="I30" s="64"/>
      <c r="J30" s="64"/>
      <c r="K30" s="64">
        <v>20</v>
      </c>
      <c r="L30" s="64"/>
      <c r="M30" s="64"/>
      <c r="N30" s="64" t="str">
        <f>SUM(I30:M30)</f>
        <v>0</v>
      </c>
      <c r="O30" s="65"/>
      <c r="P30" s="64"/>
      <c r="Q30" s="64">
        <v>2500</v>
      </c>
      <c r="R30" s="64"/>
      <c r="S30" s="62"/>
      <c r="T30" s="62" t="s">
        <v>109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38</v>
      </c>
      <c r="C31" s="47">
        <v>1402</v>
      </c>
      <c r="D31" s="46" t="s">
        <v>143</v>
      </c>
      <c r="E31" s="46" t="s">
        <v>144</v>
      </c>
      <c r="F31" s="38" t="s">
        <v>145</v>
      </c>
      <c r="G31" s="46" t="s">
        <v>48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960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147</v>
      </c>
      <c r="C32" s="66">
        <v>3703</v>
      </c>
      <c r="D32" s="60" t="s">
        <v>148</v>
      </c>
      <c r="E32" s="60" t="s">
        <v>149</v>
      </c>
      <c r="F32" s="62" t="s">
        <v>150</v>
      </c>
      <c r="G32" s="60" t="s">
        <v>35</v>
      </c>
      <c r="H32" s="63"/>
      <c r="I32" s="64"/>
      <c r="J32" s="64"/>
      <c r="K32" s="64"/>
      <c r="L32" s="64">
        <v>15</v>
      </c>
      <c r="M32" s="64"/>
      <c r="N32" s="64" t="str">
        <f>SUM(I32:M32)</f>
        <v>0</v>
      </c>
      <c r="O32" s="65"/>
      <c r="P32" s="64"/>
      <c r="Q32" s="64">
        <v>2100</v>
      </c>
      <c r="R32" s="64"/>
      <c r="S32" s="62"/>
      <c r="T32" s="62" t="s">
        <v>151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38</v>
      </c>
      <c r="C33" s="47">
        <v>94832</v>
      </c>
      <c r="D33" s="46" t="s">
        <v>152</v>
      </c>
      <c r="E33" s="46" t="s">
        <v>153</v>
      </c>
      <c r="F33" s="38" t="s">
        <v>64</v>
      </c>
      <c r="G33" s="46" t="s">
        <v>35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38</v>
      </c>
      <c r="C34" s="47">
        <v>4639</v>
      </c>
      <c r="D34" s="46" t="s">
        <v>155</v>
      </c>
      <c r="E34" s="46" t="s">
        <v>156</v>
      </c>
      <c r="F34" s="38" t="s">
        <v>64</v>
      </c>
      <c r="G34" s="46" t="s">
        <v>65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158</v>
      </c>
      <c r="C35" s="47">
        <v>60027</v>
      </c>
      <c r="D35" s="46" t="s">
        <v>159</v>
      </c>
      <c r="E35" s="46" t="s">
        <v>160</v>
      </c>
      <c r="F35" s="38" t="s">
        <v>161</v>
      </c>
      <c r="G35" s="46" t="s">
        <v>53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38</v>
      </c>
      <c r="C36" s="47">
        <v>4684</v>
      </c>
      <c r="D36" s="46" t="s">
        <v>163</v>
      </c>
      <c r="E36" s="46" t="s">
        <v>164</v>
      </c>
      <c r="F36" s="38" t="s">
        <v>91</v>
      </c>
      <c r="G36" s="46" t="s">
        <v>65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47">
        <v>5055</v>
      </c>
      <c r="D37" s="46" t="s">
        <v>167</v>
      </c>
      <c r="E37" s="46" t="s">
        <v>168</v>
      </c>
      <c r="F37" s="38" t="s">
        <v>91</v>
      </c>
      <c r="G37" s="46" t="s">
        <v>35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920</v>
      </c>
      <c r="Q37" s="49"/>
      <c r="R37" s="49"/>
      <c r="S37" s="38"/>
      <c r="T37" s="38" t="s">
        <v>109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>
        <v>2997</v>
      </c>
      <c r="D38" s="46" t="s">
        <v>170</v>
      </c>
      <c r="E38" s="46" t="s">
        <v>171</v>
      </c>
      <c r="F38" s="38" t="s">
        <v>41</v>
      </c>
      <c r="G38" s="46" t="s">
        <v>48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720</v>
      </c>
      <c r="Q38" s="49"/>
      <c r="R38" s="49"/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>
        <v>1090</v>
      </c>
      <c r="D39" s="46" t="s">
        <v>174</v>
      </c>
      <c r="E39" s="46" t="s">
        <v>175</v>
      </c>
      <c r="F39" s="38" t="s">
        <v>64</v>
      </c>
      <c r="G39" s="46" t="s">
        <v>87</v>
      </c>
      <c r="H39" s="48"/>
      <c r="I39" s="49"/>
      <c r="J39" s="49"/>
      <c r="K39" s="49"/>
      <c r="L39" s="49">
        <v>12</v>
      </c>
      <c r="M39" s="49"/>
      <c r="N39" s="49" t="str">
        <f>SUM(I39:M39)</f>
        <v>0</v>
      </c>
      <c r="O39" s="50"/>
      <c r="P39" s="49">
        <v>1500</v>
      </c>
      <c r="Q39" s="49"/>
      <c r="R39" s="49">
        <v>60</v>
      </c>
      <c r="S39" s="38"/>
      <c r="T39" s="38" t="s">
        <v>109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176</v>
      </c>
      <c r="C40" s="47">
        <v>5415</v>
      </c>
      <c r="D40" s="46" t="s">
        <v>177</v>
      </c>
      <c r="E40" s="46" t="s">
        <v>178</v>
      </c>
      <c r="F40" s="38" t="s">
        <v>41</v>
      </c>
      <c r="G40" s="46" t="s">
        <v>65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38</v>
      </c>
      <c r="C41" s="47">
        <v>2355</v>
      </c>
      <c r="D41" s="46" t="s">
        <v>180</v>
      </c>
      <c r="E41" s="46" t="s">
        <v>181</v>
      </c>
      <c r="F41" s="38" t="s">
        <v>64</v>
      </c>
      <c r="G41" s="46" t="s">
        <v>65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9">
        <v>37</v>
      </c>
      <c r="B42" s="60" t="s">
        <v>183</v>
      </c>
      <c r="C42" s="66">
        <v>2194</v>
      </c>
      <c r="D42" s="60" t="s">
        <v>184</v>
      </c>
      <c r="E42" s="60" t="s">
        <v>185</v>
      </c>
      <c r="F42" s="62" t="s">
        <v>138</v>
      </c>
      <c r="G42" s="60" t="s">
        <v>87</v>
      </c>
      <c r="H42" s="63"/>
      <c r="I42" s="64"/>
      <c r="J42" s="64"/>
      <c r="K42" s="64">
        <v>76</v>
      </c>
      <c r="L42" s="64"/>
      <c r="M42" s="64"/>
      <c r="N42" s="64" t="str">
        <f>SUM(I42:M42)</f>
        <v>0</v>
      </c>
      <c r="O42" s="65"/>
      <c r="P42" s="64"/>
      <c r="Q42" s="64">
        <v>14400</v>
      </c>
      <c r="R42" s="64">
        <v>380</v>
      </c>
      <c r="S42" s="62"/>
      <c r="T42" s="62" t="s">
        <v>186</v>
      </c>
      <c r="U42" s="6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187</v>
      </c>
      <c r="C43" s="66">
        <v>1868</v>
      </c>
      <c r="D43" s="60" t="s">
        <v>188</v>
      </c>
      <c r="E43" s="60" t="s">
        <v>189</v>
      </c>
      <c r="F43" s="62" t="s">
        <v>70</v>
      </c>
      <c r="G43" s="60" t="s">
        <v>65</v>
      </c>
      <c r="H43" s="63"/>
      <c r="I43" s="64"/>
      <c r="J43" s="64"/>
      <c r="K43" s="64"/>
      <c r="L43" s="64">
        <v>4</v>
      </c>
      <c r="M43" s="64"/>
      <c r="N43" s="64" t="str">
        <f>SUM(I43:M43)</f>
        <v>0</v>
      </c>
      <c r="O43" s="65"/>
      <c r="P43" s="64"/>
      <c r="Q43" s="64">
        <v>680</v>
      </c>
      <c r="R43" s="64"/>
      <c r="S43" s="62"/>
      <c r="T43" s="62" t="s">
        <v>135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190</v>
      </c>
      <c r="C44" s="47">
        <v>2661</v>
      </c>
      <c r="D44" s="46" t="s">
        <v>191</v>
      </c>
      <c r="E44" s="46" t="s">
        <v>192</v>
      </c>
      <c r="F44" s="38" t="s">
        <v>91</v>
      </c>
      <c r="G44" s="46" t="s">
        <v>48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400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38</v>
      </c>
      <c r="C45" s="47">
        <v>2215</v>
      </c>
      <c r="D45" s="46" t="s">
        <v>194</v>
      </c>
      <c r="E45" s="46" t="s">
        <v>195</v>
      </c>
      <c r="F45" s="38" t="s">
        <v>91</v>
      </c>
      <c r="G45" s="46" t="s">
        <v>65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196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197</v>
      </c>
      <c r="C46" s="66">
        <v>3065</v>
      </c>
      <c r="D46" s="60" t="s">
        <v>198</v>
      </c>
      <c r="E46" s="60" t="s">
        <v>199</v>
      </c>
      <c r="F46" s="62" t="s">
        <v>91</v>
      </c>
      <c r="G46" s="60" t="s">
        <v>87</v>
      </c>
      <c r="H46" s="63"/>
      <c r="I46" s="64"/>
      <c r="J46" s="64"/>
      <c r="K46" s="64"/>
      <c r="L46" s="64">
        <v>10</v>
      </c>
      <c r="M46" s="64"/>
      <c r="N46" s="64" t="str">
        <f>SUM(I46:M46)</f>
        <v>0</v>
      </c>
      <c r="O46" s="65"/>
      <c r="P46" s="64"/>
      <c r="Q46" s="64">
        <v>1450</v>
      </c>
      <c r="R46" s="64">
        <v>50</v>
      </c>
      <c r="S46" s="62"/>
      <c r="T46" s="62" t="s">
        <v>200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47">
        <v>702</v>
      </c>
      <c r="D47" s="46" t="s">
        <v>202</v>
      </c>
      <c r="E47" s="46" t="s">
        <v>203</v>
      </c>
      <c r="F47" s="38" t="s">
        <v>204</v>
      </c>
      <c r="G47" s="46" t="s">
        <v>53</v>
      </c>
      <c r="H47" s="48"/>
      <c r="I47" s="49"/>
      <c r="J47" s="49">
        <v>3</v>
      </c>
      <c r="K47" s="49"/>
      <c r="L47" s="49"/>
      <c r="M47" s="49"/>
      <c r="N47" s="49" t="str">
        <f>SUM(I47:M47)</f>
        <v>0</v>
      </c>
      <c r="O47" s="50"/>
      <c r="P47" s="49">
        <v>660</v>
      </c>
      <c r="Q47" s="49"/>
      <c r="R47" s="49"/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38</v>
      </c>
      <c r="C48" s="47">
        <v>3643</v>
      </c>
      <c r="D48" s="46" t="s">
        <v>206</v>
      </c>
      <c r="E48" s="46" t="s">
        <v>207</v>
      </c>
      <c r="F48" s="38" t="s">
        <v>70</v>
      </c>
      <c r="G48" s="46" t="s">
        <v>48</v>
      </c>
      <c r="H48" s="48"/>
      <c r="I48" s="49"/>
      <c r="J48" s="49"/>
      <c r="K48" s="49"/>
      <c r="L48" s="49">
        <v>6</v>
      </c>
      <c r="M48" s="49"/>
      <c r="N48" s="49" t="str">
        <f>SUM(I48:M48)</f>
        <v>0</v>
      </c>
      <c r="O48" s="50"/>
      <c r="P48" s="49">
        <v>1020</v>
      </c>
      <c r="Q48" s="49"/>
      <c r="R48" s="49"/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38</v>
      </c>
      <c r="C49" s="47">
        <v>2755</v>
      </c>
      <c r="D49" s="46" t="s">
        <v>209</v>
      </c>
      <c r="E49" s="46" t="s">
        <v>210</v>
      </c>
      <c r="F49" s="38" t="s">
        <v>91</v>
      </c>
      <c r="G49" s="46" t="s">
        <v>65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109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211</v>
      </c>
      <c r="C50" s="47">
        <v>691</v>
      </c>
      <c r="D50" s="46" t="s">
        <v>212</v>
      </c>
      <c r="E50" s="46" t="s">
        <v>213</v>
      </c>
      <c r="F50" s="38" t="s">
        <v>78</v>
      </c>
      <c r="G50" s="46" t="s">
        <v>42</v>
      </c>
      <c r="H50" s="48"/>
      <c r="I50" s="49"/>
      <c r="J50" s="49"/>
      <c r="K50" s="49"/>
      <c r="L50" s="49">
        <v>6</v>
      </c>
      <c r="M50" s="49"/>
      <c r="N50" s="49" t="str">
        <f>SUM(I50:M50)</f>
        <v>0</v>
      </c>
      <c r="O50" s="50"/>
      <c r="P50" s="49">
        <v>900</v>
      </c>
      <c r="Q50" s="49"/>
      <c r="R50" s="49"/>
      <c r="S50" s="38"/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215</v>
      </c>
      <c r="C51" s="47">
        <v>5141</v>
      </c>
      <c r="D51" s="46" t="s">
        <v>216</v>
      </c>
      <c r="E51" s="46" t="s">
        <v>217</v>
      </c>
      <c r="F51" s="38" t="s">
        <v>218</v>
      </c>
      <c r="G51" s="46" t="s">
        <v>65</v>
      </c>
      <c r="H51" s="48"/>
      <c r="I51" s="49"/>
      <c r="J51" s="49">
        <v>5</v>
      </c>
      <c r="K51" s="49"/>
      <c r="L51" s="49"/>
      <c r="M51" s="49"/>
      <c r="N51" s="49" t="str">
        <f>SUM(I51:M51)</f>
        <v>0</v>
      </c>
      <c r="O51" s="50"/>
      <c r="P51" s="49">
        <v>1100</v>
      </c>
      <c r="Q51" s="49"/>
      <c r="R51" s="49"/>
      <c r="S51" s="38"/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38</v>
      </c>
      <c r="C52" s="47">
        <v>2227</v>
      </c>
      <c r="D52" s="46" t="s">
        <v>220</v>
      </c>
      <c r="E52" s="46" t="s">
        <v>221</v>
      </c>
      <c r="F52" s="38" t="s">
        <v>222</v>
      </c>
      <c r="G52" s="46" t="s">
        <v>42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850</v>
      </c>
      <c r="Q52" s="49"/>
      <c r="R52" s="49"/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9">
        <v>48</v>
      </c>
      <c r="B53" s="60" t="s">
        <v>224</v>
      </c>
      <c r="C53" s="66">
        <v>500042</v>
      </c>
      <c r="D53" s="60" t="s">
        <v>225</v>
      </c>
      <c r="E53" s="60" t="s">
        <v>226</v>
      </c>
      <c r="F53" s="62" t="s">
        <v>64</v>
      </c>
      <c r="G53" s="60" t="s">
        <v>35</v>
      </c>
      <c r="H53" s="63"/>
      <c r="I53" s="64"/>
      <c r="J53" s="64"/>
      <c r="K53" s="64"/>
      <c r="L53" s="64"/>
      <c r="M53" s="64">
        <v>10</v>
      </c>
      <c r="N53" s="64" t="str">
        <f>SUM(I53:M53)</f>
        <v>0</v>
      </c>
      <c r="O53" s="65"/>
      <c r="P53" s="64"/>
      <c r="Q53" s="64">
        <v>0</v>
      </c>
      <c r="R53" s="64"/>
      <c r="S53" s="62" t="s">
        <v>227</v>
      </c>
      <c r="T53" s="62" t="s">
        <v>228</v>
      </c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9">
        <v>49</v>
      </c>
      <c r="B54" s="60" t="s">
        <v>229</v>
      </c>
      <c r="C54" s="66">
        <v>2975</v>
      </c>
      <c r="D54" s="60" t="s">
        <v>230</v>
      </c>
      <c r="E54" s="60" t="s">
        <v>231</v>
      </c>
      <c r="F54" s="62" t="s">
        <v>218</v>
      </c>
      <c r="G54" s="60" t="s">
        <v>42</v>
      </c>
      <c r="H54" s="63"/>
      <c r="I54" s="64"/>
      <c r="J54" s="64"/>
      <c r="K54" s="64"/>
      <c r="L54" s="64">
        <v>26</v>
      </c>
      <c r="M54" s="64"/>
      <c r="N54" s="64" t="str">
        <f>SUM(I54:M54)</f>
        <v>0</v>
      </c>
      <c r="O54" s="65"/>
      <c r="P54" s="64"/>
      <c r="Q54" s="64">
        <v>3635</v>
      </c>
      <c r="R54" s="64"/>
      <c r="S54" s="62" t="s">
        <v>232</v>
      </c>
      <c r="T54" s="62" t="s">
        <v>233</v>
      </c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38</v>
      </c>
      <c r="C55" s="47">
        <v>2362</v>
      </c>
      <c r="D55" s="46" t="s">
        <v>234</v>
      </c>
      <c r="E55" s="46" t="s">
        <v>235</v>
      </c>
      <c r="F55" s="38" t="s">
        <v>91</v>
      </c>
      <c r="G55" s="46" t="s">
        <v>53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237</v>
      </c>
      <c r="C56" s="66">
        <v>1424</v>
      </c>
      <c r="D56" s="60" t="s">
        <v>238</v>
      </c>
      <c r="E56" s="60" t="s">
        <v>239</v>
      </c>
      <c r="F56" s="62" t="s">
        <v>64</v>
      </c>
      <c r="G56" s="60" t="s">
        <v>42</v>
      </c>
      <c r="H56" s="63"/>
      <c r="I56" s="64"/>
      <c r="J56" s="64"/>
      <c r="K56" s="64">
        <v>15</v>
      </c>
      <c r="L56" s="64"/>
      <c r="M56" s="64"/>
      <c r="N56" s="64" t="str">
        <f>SUM(I56:M56)</f>
        <v>0</v>
      </c>
      <c r="O56" s="65"/>
      <c r="P56" s="64"/>
      <c r="Q56" s="64">
        <v>1950</v>
      </c>
      <c r="R56" s="64"/>
      <c r="S56" s="62"/>
      <c r="T56" s="62" t="s">
        <v>240</v>
      </c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9">
        <v>52</v>
      </c>
      <c r="B57" s="60" t="s">
        <v>241</v>
      </c>
      <c r="C57" s="66">
        <v>5558</v>
      </c>
      <c r="D57" s="60" t="s">
        <v>242</v>
      </c>
      <c r="E57" s="60" t="s">
        <v>243</v>
      </c>
      <c r="F57" s="62" t="s">
        <v>70</v>
      </c>
      <c r="G57" s="60" t="s">
        <v>65</v>
      </c>
      <c r="H57" s="63"/>
      <c r="I57" s="64"/>
      <c r="J57" s="64"/>
      <c r="K57" s="64"/>
      <c r="L57" s="64">
        <v>4</v>
      </c>
      <c r="M57" s="64"/>
      <c r="N57" s="64" t="str">
        <f>SUM(I57:M57)</f>
        <v>0</v>
      </c>
      <c r="O57" s="65"/>
      <c r="P57" s="64"/>
      <c r="Q57" s="64">
        <v>680</v>
      </c>
      <c r="R57" s="64"/>
      <c r="S57" s="62"/>
      <c r="T57" s="62" t="s">
        <v>244</v>
      </c>
      <c r="U57" s="6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47">
        <v>5331</v>
      </c>
      <c r="D58" s="46" t="s">
        <v>246</v>
      </c>
      <c r="E58" s="46" t="s">
        <v>247</v>
      </c>
      <c r="F58" s="38" t="s">
        <v>91</v>
      </c>
      <c r="G58" s="46" t="s">
        <v>65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490</v>
      </c>
      <c r="Q58" s="49"/>
      <c r="R58" s="49"/>
      <c r="S58" s="38"/>
      <c r="T58" s="38" t="s">
        <v>109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9">
        <v>54</v>
      </c>
      <c r="B59" s="60" t="s">
        <v>248</v>
      </c>
      <c r="C59" s="66">
        <v>5820</v>
      </c>
      <c r="D59" s="60" t="s">
        <v>249</v>
      </c>
      <c r="E59" s="60" t="s">
        <v>250</v>
      </c>
      <c r="F59" s="62" t="s">
        <v>251</v>
      </c>
      <c r="G59" s="60" t="s">
        <v>35</v>
      </c>
      <c r="H59" s="63"/>
      <c r="I59" s="64"/>
      <c r="J59" s="64"/>
      <c r="K59" s="64">
        <v>2</v>
      </c>
      <c r="L59" s="64"/>
      <c r="M59" s="64"/>
      <c r="N59" s="64" t="str">
        <f>SUM(I59:M59)</f>
        <v>0</v>
      </c>
      <c r="O59" s="65"/>
      <c r="P59" s="64"/>
      <c r="Q59" s="64">
        <v>1740</v>
      </c>
      <c r="R59" s="64"/>
      <c r="S59" s="62"/>
      <c r="T59" s="62" t="s">
        <v>252</v>
      </c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9">
        <v>55</v>
      </c>
      <c r="B60" s="60" t="s">
        <v>253</v>
      </c>
      <c r="C60" s="61">
        <v>94341</v>
      </c>
      <c r="D60" s="60" t="s">
        <v>254</v>
      </c>
      <c r="E60" s="60" t="s">
        <v>255</v>
      </c>
      <c r="F60" s="62" t="s">
        <v>64</v>
      </c>
      <c r="G60" s="60" t="s">
        <v>79</v>
      </c>
      <c r="H60" s="63"/>
      <c r="I60" s="64"/>
      <c r="J60" s="64"/>
      <c r="K60" s="64"/>
      <c r="L60" s="64">
        <v>4</v>
      </c>
      <c r="M60" s="64"/>
      <c r="N60" s="64" t="str">
        <f>SUM(I60:M60)</f>
        <v>0</v>
      </c>
      <c r="O60" s="65"/>
      <c r="P60" s="64"/>
      <c r="Q60" s="64">
        <v>680</v>
      </c>
      <c r="R60" s="64"/>
      <c r="S60" s="62"/>
      <c r="T60" s="62" t="s">
        <v>256</v>
      </c>
      <c r="U60" s="6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38</v>
      </c>
      <c r="C61" s="58">
        <v>94942</v>
      </c>
      <c r="D61" s="46" t="s">
        <v>257</v>
      </c>
      <c r="E61" s="46" t="s">
        <v>258</v>
      </c>
      <c r="F61" s="38" t="s">
        <v>122</v>
      </c>
      <c r="G61" s="46" t="s">
        <v>53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 t="s">
        <v>259</v>
      </c>
      <c r="P61" s="49">
        <v>710</v>
      </c>
      <c r="Q61" s="49"/>
      <c r="R61" s="49"/>
      <c r="S61" s="38" t="s">
        <v>260</v>
      </c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9">
        <v>57</v>
      </c>
      <c r="B62" s="60" t="s">
        <v>262</v>
      </c>
      <c r="C62" s="66">
        <v>2347</v>
      </c>
      <c r="D62" s="60" t="s">
        <v>263</v>
      </c>
      <c r="E62" s="60" t="s">
        <v>264</v>
      </c>
      <c r="F62" s="62" t="s">
        <v>64</v>
      </c>
      <c r="G62" s="60" t="s">
        <v>53</v>
      </c>
      <c r="H62" s="63"/>
      <c r="I62" s="64"/>
      <c r="J62" s="64">
        <v>5</v>
      </c>
      <c r="K62" s="64"/>
      <c r="L62" s="64"/>
      <c r="M62" s="64"/>
      <c r="N62" s="64" t="str">
        <f>SUM(I62:M62)</f>
        <v>0</v>
      </c>
      <c r="O62" s="65"/>
      <c r="P62" s="64"/>
      <c r="Q62" s="64">
        <v>1025</v>
      </c>
      <c r="R62" s="64"/>
      <c r="S62" s="62"/>
      <c r="T62" s="62" t="s">
        <v>265</v>
      </c>
      <c r="U62" s="6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266</v>
      </c>
      <c r="C63" s="58">
        <v>6566</v>
      </c>
      <c r="D63" s="46" t="s">
        <v>267</v>
      </c>
      <c r="E63" s="46" t="s">
        <v>268</v>
      </c>
      <c r="F63" s="38" t="s">
        <v>78</v>
      </c>
      <c r="G63" s="46" t="s">
        <v>35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920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9">
        <v>59</v>
      </c>
      <c r="B64" s="60" t="s">
        <v>270</v>
      </c>
      <c r="C64" s="66">
        <v>1673</v>
      </c>
      <c r="D64" s="60" t="s">
        <v>271</v>
      </c>
      <c r="E64" s="60" t="s">
        <v>272</v>
      </c>
      <c r="F64" s="62" t="s">
        <v>41</v>
      </c>
      <c r="G64" s="60" t="s">
        <v>87</v>
      </c>
      <c r="H64" s="63"/>
      <c r="I64" s="64"/>
      <c r="J64" s="64"/>
      <c r="K64" s="64"/>
      <c r="L64" s="64">
        <v>3</v>
      </c>
      <c r="M64" s="64"/>
      <c r="N64" s="64" t="str">
        <f>SUM(I64:M64)</f>
        <v>0</v>
      </c>
      <c r="O64" s="65"/>
      <c r="P64" s="64"/>
      <c r="Q64" s="64">
        <v>525</v>
      </c>
      <c r="R64" s="64">
        <v>0</v>
      </c>
      <c r="S64" s="62"/>
      <c r="T64" s="62" t="s">
        <v>273</v>
      </c>
      <c r="U64" s="6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38</v>
      </c>
      <c r="C65" s="47">
        <v>4241</v>
      </c>
      <c r="D65" s="46" t="s">
        <v>274</v>
      </c>
      <c r="E65" s="46" t="s">
        <v>275</v>
      </c>
      <c r="F65" s="38" t="s">
        <v>276</v>
      </c>
      <c r="G65" s="46" t="s">
        <v>48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265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38</v>
      </c>
      <c r="C66" s="47">
        <v>4930</v>
      </c>
      <c r="D66" s="46" t="s">
        <v>277</v>
      </c>
      <c r="E66" s="46" t="s">
        <v>278</v>
      </c>
      <c r="F66" s="38" t="s">
        <v>70</v>
      </c>
      <c r="G66" s="46" t="s">
        <v>53</v>
      </c>
      <c r="H66" s="48"/>
      <c r="I66" s="49"/>
      <c r="J66" s="49"/>
      <c r="K66" s="49"/>
      <c r="L66" s="49">
        <v>10</v>
      </c>
      <c r="M66" s="49"/>
      <c r="N66" s="49" t="str">
        <f>SUM(I66:M66)</f>
        <v>0</v>
      </c>
      <c r="O66" s="50"/>
      <c r="P66" s="49">
        <v>1400</v>
      </c>
      <c r="Q66" s="49"/>
      <c r="R66" s="49"/>
      <c r="S66" s="38"/>
      <c r="T66" s="38" t="s">
        <v>109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9">
        <v>62</v>
      </c>
      <c r="B67" s="60" t="s">
        <v>279</v>
      </c>
      <c r="C67" s="66">
        <v>3017</v>
      </c>
      <c r="D67" s="60" t="s">
        <v>280</v>
      </c>
      <c r="E67" s="60" t="s">
        <v>281</v>
      </c>
      <c r="F67" s="62" t="s">
        <v>64</v>
      </c>
      <c r="G67" s="60" t="s">
        <v>65</v>
      </c>
      <c r="H67" s="63"/>
      <c r="I67" s="64"/>
      <c r="J67" s="64"/>
      <c r="K67" s="64"/>
      <c r="L67" s="64">
        <v>7</v>
      </c>
      <c r="M67" s="64"/>
      <c r="N67" s="64" t="str">
        <f>SUM(I67:M67)</f>
        <v>0</v>
      </c>
      <c r="O67" s="65"/>
      <c r="P67" s="64"/>
      <c r="Q67" s="64">
        <v>1190</v>
      </c>
      <c r="R67" s="64"/>
      <c r="S67" s="62"/>
      <c r="T67" s="62" t="s">
        <v>282</v>
      </c>
      <c r="U67" s="62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47">
        <v>2592</v>
      </c>
      <c r="D68" s="46" t="s">
        <v>284</v>
      </c>
      <c r="E68" s="46" t="s">
        <v>285</v>
      </c>
      <c r="F68" s="38" t="s">
        <v>78</v>
      </c>
      <c r="G68" s="46" t="s">
        <v>53</v>
      </c>
      <c r="H68" s="48"/>
      <c r="I68" s="49"/>
      <c r="J68" s="49">
        <v>4</v>
      </c>
      <c r="K68" s="49"/>
      <c r="L68" s="49"/>
      <c r="M68" s="49"/>
      <c r="N68" s="49" t="str">
        <f>SUM(I68:M68)</f>
        <v>0</v>
      </c>
      <c r="O68" s="50"/>
      <c r="P68" s="49">
        <v>900</v>
      </c>
      <c r="Q68" s="49"/>
      <c r="R68" s="49"/>
      <c r="S68" s="38" t="s">
        <v>286</v>
      </c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38</v>
      </c>
      <c r="C69" s="47">
        <v>93741</v>
      </c>
      <c r="D69" s="46" t="s">
        <v>288</v>
      </c>
      <c r="E69" s="46" t="s">
        <v>289</v>
      </c>
      <c r="F69" s="38" t="s">
        <v>70</v>
      </c>
      <c r="G69" s="46" t="s">
        <v>87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109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38</v>
      </c>
      <c r="C70" s="58">
        <v>94989</v>
      </c>
      <c r="D70" s="46" t="s">
        <v>290</v>
      </c>
      <c r="E70" s="46" t="s">
        <v>291</v>
      </c>
      <c r="F70" s="38" t="s">
        <v>91</v>
      </c>
      <c r="G70" s="46" t="s">
        <v>42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 t="s">
        <v>92</v>
      </c>
      <c r="P70" s="49">
        <v>520</v>
      </c>
      <c r="Q70" s="49"/>
      <c r="R70" s="49">
        <v>20</v>
      </c>
      <c r="S70" s="38" t="s">
        <v>260</v>
      </c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293</v>
      </c>
      <c r="C71" s="47">
        <v>5309</v>
      </c>
      <c r="D71" s="46" t="s">
        <v>294</v>
      </c>
      <c r="E71" s="46" t="s">
        <v>295</v>
      </c>
      <c r="F71" s="38" t="s">
        <v>122</v>
      </c>
      <c r="G71" s="46" t="s">
        <v>42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470</v>
      </c>
      <c r="Q71" s="49"/>
      <c r="R71" s="49"/>
      <c r="S71" s="38"/>
      <c r="T71" s="38" t="s">
        <v>296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38</v>
      </c>
      <c r="C72" s="47">
        <v>2095</v>
      </c>
      <c r="D72" s="46" t="s">
        <v>297</v>
      </c>
      <c r="E72" s="46" t="s">
        <v>298</v>
      </c>
      <c r="F72" s="38" t="s">
        <v>91</v>
      </c>
      <c r="G72" s="46" t="s">
        <v>42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660</v>
      </c>
      <c r="Q72" s="49"/>
      <c r="R72" s="49"/>
      <c r="S72" s="38"/>
      <c r="T72" s="38" t="s">
        <v>299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9">
        <v>68</v>
      </c>
      <c r="B73" s="60" t="s">
        <v>300</v>
      </c>
      <c r="C73" s="66">
        <v>2485</v>
      </c>
      <c r="D73" s="60" t="s">
        <v>301</v>
      </c>
      <c r="E73" s="60" t="s">
        <v>302</v>
      </c>
      <c r="F73" s="62" t="s">
        <v>64</v>
      </c>
      <c r="G73" s="60" t="s">
        <v>35</v>
      </c>
      <c r="H73" s="63"/>
      <c r="I73" s="64"/>
      <c r="J73" s="64"/>
      <c r="K73" s="64"/>
      <c r="L73" s="64">
        <v>15</v>
      </c>
      <c r="M73" s="64"/>
      <c r="N73" s="64" t="str">
        <f>SUM(I73:M73)</f>
        <v>0</v>
      </c>
      <c r="O73" s="65"/>
      <c r="P73" s="64"/>
      <c r="Q73" s="64">
        <v>2100</v>
      </c>
      <c r="R73" s="64"/>
      <c r="S73" s="62"/>
      <c r="T73" s="62" t="s">
        <v>303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9">
        <v>69</v>
      </c>
      <c r="B74" s="60" t="s">
        <v>304</v>
      </c>
      <c r="C74" s="66">
        <v>80003</v>
      </c>
      <c r="D74" s="60" t="s">
        <v>305</v>
      </c>
      <c r="E74" s="60" t="s">
        <v>306</v>
      </c>
      <c r="F74" s="62" t="s">
        <v>307</v>
      </c>
      <c r="G74" s="60" t="s">
        <v>79</v>
      </c>
      <c r="H74" s="63"/>
      <c r="I74" s="64"/>
      <c r="J74" s="64"/>
      <c r="K74" s="64"/>
      <c r="L74" s="64"/>
      <c r="M74" s="64">
        <v>10</v>
      </c>
      <c r="N74" s="64" t="str">
        <f>SUM(I74:M74)</f>
        <v>0</v>
      </c>
      <c r="O74" s="65"/>
      <c r="P74" s="64"/>
      <c r="Q74" s="64">
        <v>0</v>
      </c>
      <c r="R74" s="64"/>
      <c r="S74" s="62" t="s">
        <v>308</v>
      </c>
      <c r="T74" s="62" t="s">
        <v>309</v>
      </c>
      <c r="U74" s="6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9">
        <v>70</v>
      </c>
      <c r="B75" s="60" t="s">
        <v>304</v>
      </c>
      <c r="C75" s="66">
        <v>80003</v>
      </c>
      <c r="D75" s="60" t="s">
        <v>310</v>
      </c>
      <c r="E75" s="60" t="s">
        <v>311</v>
      </c>
      <c r="F75" s="62" t="s">
        <v>70</v>
      </c>
      <c r="G75" s="60" t="s">
        <v>79</v>
      </c>
      <c r="H75" s="63"/>
      <c r="I75" s="64"/>
      <c r="J75" s="64"/>
      <c r="K75" s="64"/>
      <c r="L75" s="64"/>
      <c r="M75" s="64">
        <v>80</v>
      </c>
      <c r="N75" s="64" t="str">
        <f>SUM(I75:M75)</f>
        <v>0</v>
      </c>
      <c r="O75" s="65"/>
      <c r="P75" s="64"/>
      <c r="Q75" s="64">
        <v>7779.24</v>
      </c>
      <c r="R75" s="64"/>
      <c r="S75" s="62" t="s">
        <v>312</v>
      </c>
      <c r="T75" s="62" t="s">
        <v>313</v>
      </c>
      <c r="U75" s="62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9">
        <v>71</v>
      </c>
      <c r="B76" s="60" t="s">
        <v>314</v>
      </c>
      <c r="C76" s="66">
        <v>94296</v>
      </c>
      <c r="D76" s="60" t="s">
        <v>315</v>
      </c>
      <c r="E76" s="60" t="s">
        <v>316</v>
      </c>
      <c r="F76" s="62" t="s">
        <v>317</v>
      </c>
      <c r="G76" s="60" t="s">
        <v>35</v>
      </c>
      <c r="H76" s="63"/>
      <c r="I76" s="64"/>
      <c r="J76" s="64"/>
      <c r="K76" s="64"/>
      <c r="L76" s="64">
        <v>2</v>
      </c>
      <c r="M76" s="64"/>
      <c r="N76" s="64" t="str">
        <f>SUM(I76:M76)</f>
        <v>0</v>
      </c>
      <c r="O76" s="65"/>
      <c r="P76" s="64"/>
      <c r="Q76" s="64">
        <v>350</v>
      </c>
      <c r="R76" s="64"/>
      <c r="S76" s="62"/>
      <c r="T76" s="62" t="s">
        <v>318</v>
      </c>
      <c r="U76" s="6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38</v>
      </c>
      <c r="C77" s="47">
        <v>93800</v>
      </c>
      <c r="D77" s="46" t="s">
        <v>319</v>
      </c>
      <c r="E77" s="46" t="s">
        <v>320</v>
      </c>
      <c r="F77" s="38" t="s">
        <v>91</v>
      </c>
      <c r="G77" s="46" t="s">
        <v>42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109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321</v>
      </c>
      <c r="C78" s="47">
        <v>3896</v>
      </c>
      <c r="D78" s="46" t="s">
        <v>322</v>
      </c>
      <c r="E78" s="46" t="s">
        <v>323</v>
      </c>
      <c r="F78" s="38" t="s">
        <v>324</v>
      </c>
      <c r="G78" s="46" t="s">
        <v>35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325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9">
        <v>74</v>
      </c>
      <c r="B79" s="60" t="s">
        <v>183</v>
      </c>
      <c r="C79" s="66">
        <v>2194</v>
      </c>
      <c r="D79" s="60" t="s">
        <v>184</v>
      </c>
      <c r="E79" s="60" t="s">
        <v>185</v>
      </c>
      <c r="F79" s="62" t="s">
        <v>138</v>
      </c>
      <c r="G79" s="60" t="s">
        <v>87</v>
      </c>
      <c r="H79" s="63"/>
      <c r="I79" s="64"/>
      <c r="J79" s="64"/>
      <c r="K79" s="64">
        <v>44</v>
      </c>
      <c r="L79" s="64"/>
      <c r="M79" s="64"/>
      <c r="N79" s="64" t="str">
        <f>SUM(I79:M79)</f>
        <v>0</v>
      </c>
      <c r="O79" s="65"/>
      <c r="P79" s="64"/>
      <c r="Q79" s="64">
        <v>0</v>
      </c>
      <c r="R79" s="64">
        <v>220</v>
      </c>
      <c r="S79" s="62"/>
      <c r="T79" s="62" t="s">
        <v>326</v>
      </c>
      <c r="U79" s="62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327</v>
      </c>
      <c r="C80" s="47">
        <v>5178</v>
      </c>
      <c r="D80" s="46" t="s">
        <v>328</v>
      </c>
      <c r="E80" s="46" t="s">
        <v>329</v>
      </c>
      <c r="F80" s="38" t="s">
        <v>330</v>
      </c>
      <c r="G80" s="46" t="s">
        <v>331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>
        <v>3</v>
      </c>
      <c r="P80" s="49">
        <v>400</v>
      </c>
      <c r="Q80" s="49"/>
      <c r="R80" s="49"/>
      <c r="S80" s="38"/>
      <c r="T80" s="38" t="s">
        <v>332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