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<sst xmlns="http://schemas.openxmlformats.org/spreadsheetml/2006/main" uniqueCount="326">
  <si>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</si>
  <si>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</si>
  <si>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</si>
  <si>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</si>
  <si>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</si>
  <si>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</si>
  <si>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</si>
  <si>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</si>
  <si>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</si>
  <si>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</si>
  <si>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</si>
  <si>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</si>
  <si>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</si>
  <si>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</si>
  <si>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</si>
  <si>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</si>
  <si>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</si>
  <si>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</si>
  <si>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</si>
  <si>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</si>
  <si>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</si>
  <si>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</si>
  <si>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</si>
  <si>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</si>
  <si>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</si>
  <si>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</si>
  <si>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</si>
  <si>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</si>
  <si>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</si>
  <si>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Клиент№5159</t>
  </si>
  <si>
    <t>СПб, Всеволожский район, посёлок Мурино, ул. Шувалова, д. 16/9</t>
  </si>
  <si>
    <t>кв. 1129, 8-981-954-12-64</t>
  </si>
  <si>
    <t>10:00-17:00</t>
  </si>
  <si>
    <t>Федор</t>
  </si>
  <si>
    <t>созвон заранее!</t>
  </si>
  <si>
    <t>Водоносов</t>
  </si>
  <si>
    <t>СПб, ул. Куйбышева д. 26к2</t>
  </si>
  <si>
    <t>во двор под шлагбаум, офис 25, 2й этаж, лифт есть, 8-981-962-96-33</t>
  </si>
  <si>
    <t>10:00-13:00</t>
  </si>
  <si>
    <t>Фахриддин</t>
  </si>
  <si>
    <t xml:space="preserve">1 - Кулер напольный б/у
 1 - ЧЕК (всегда)
 </t>
  </si>
  <si>
    <t>как можно раньше. договор аренды.ОПЛАЧЕНА АОРЕНДА ДО ИЮНЯ  СОЗВОН СОРИЕНТИРОВАТЬ ПО ВРЕМЕНИ -ЗА 40 МИНУТ  НЕ УСПЕЮТ ДОЕХАТЬ  ,</t>
  </si>
  <si>
    <t>ИП Серкин Руслан Сергеевич (ИП НАДОБНИКОВ)</t>
  </si>
  <si>
    <t>г. Пушкин, СПб, ул. Гусарская д. 6к15</t>
  </si>
  <si>
    <t>кв 27, 8-911-837-26-38 Дина</t>
  </si>
  <si>
    <t>10:00-14:00</t>
  </si>
  <si>
    <t>Георгий</t>
  </si>
  <si>
    <t>Клиент№2530</t>
  </si>
  <si>
    <t>Красное Село, ул. Освобождения д. 21</t>
  </si>
  <si>
    <t>1-й этаж, Центр реабилитации  8-962-684-90-17</t>
  </si>
  <si>
    <t>11:00-15:00</t>
  </si>
  <si>
    <t>Вячеслав</t>
  </si>
  <si>
    <t>созвон</t>
  </si>
  <si>
    <t>Клиент№6684</t>
  </si>
  <si>
    <t>г. Петергоф, СПб, ул.  Чичеринская, д. 13к1</t>
  </si>
  <si>
    <t>кв. 9 , 1ая парадная, 2й этаж, 8-905-220-98-52</t>
  </si>
  <si>
    <t>12:00-17:00</t>
  </si>
  <si>
    <t>созвон ЗА ЧАС!</t>
  </si>
  <si>
    <t>Клиент№5239</t>
  </si>
  <si>
    <t>поселок Аннино, Ленинградская область, ул.  Весенняя, д. 8</t>
  </si>
  <si>
    <t>кв. 8, 2-й этаж, 8-981-887-23-07</t>
  </si>
  <si>
    <t>возврат залогов забрать бутыли новые цены</t>
  </si>
  <si>
    <t>водоносов</t>
  </si>
  <si>
    <t>СПб,  Кудрово, Европейский пр-т Д. 14</t>
  </si>
  <si>
    <t>К3, кв. 73, 8-919-417-70-30</t>
  </si>
  <si>
    <t>12:00-15:00</t>
  </si>
  <si>
    <t>РАНЬШЕ НИКОГО НЕ БУДЕТ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</si>
  <si>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</si>
  <si>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</si>
  <si>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</si>
  <si>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</si>
  <si>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КАК МОЖНО РАНЬШЕ особое заполнение см. папку.</t>
  </si>
  <si>
    <t>СПб, Ленинский пр., д. 75к1</t>
  </si>
  <si>
    <t>2-й подъезд, 4-й этаж, кв. 179,  8-911-036-99-20, 8-911-036-98-81</t>
  </si>
  <si>
    <t>9:00-12:00</t>
  </si>
  <si>
    <t>СОЗВОН ЗА 30 МИНУТ ОБЯЗАТЕЛЕН ,ЗАРАНЕЕ 8-911-036-98-81.оплачено на сайте 26.03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</si>
  <si>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</si>
  <si>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</si>
  <si>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</si>
  <si>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(на Корабельную только граждане РФ).</t>
  </si>
  <si>
    <t>Ритуал</t>
  </si>
  <si>
    <t>г. Колпино ул. Понтонная</t>
  </si>
  <si>
    <t>Новое колпинское кладбище 921-43-64</t>
  </si>
  <si>
    <t>Фахри</t>
  </si>
  <si>
    <t>с ндс, не позже, работают до 17. заказывают Ё</t>
  </si>
  <si>
    <t>СПб, Кондратьевский пр. д. 3</t>
  </si>
  <si>
    <t>8-921-957-14-03</t>
  </si>
  <si>
    <t>10:00-15:00</t>
  </si>
  <si>
    <t>мед.центр, созвон  8-921-957-14-01, включать за подъём 5р/бут.</t>
  </si>
  <si>
    <t>СПб, пр-т Героев д. 27к1</t>
  </si>
  <si>
    <t>кв. 178, 17й этаж, 8-921-848-79-69</t>
  </si>
  <si>
    <t>10:00-12:00</t>
  </si>
  <si>
    <t>СОЗВОН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</si>
  <si>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</si>
  <si>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</si>
  <si>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</si>
  <si>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14:00-17:00</t>
  </si>
  <si>
    <t>Дмитрий</t>
  </si>
  <si>
    <t>НЕ РАНЬШЕ БУТЫЛИ ЧИСТЫЕ ОЧЕНЬ СЕРДИТЫЕ в субботу до 15  работают, счёт отправлять на yogaver@mail.ru</t>
  </si>
  <si>
    <t>СПб, 8-я Линия В.О. д. 25</t>
  </si>
  <si>
    <t>4 этаж, офис «ХУДЕЙКА», 8-996-779-92-94</t>
  </si>
  <si>
    <t>15:00-18:00</t>
  </si>
  <si>
    <t>1 БУТ В ЗАЧЁТ</t>
  </si>
  <si>
    <t xml:space="preserve">100 - Стаканчики для питьевой воды
 1 - ЧЕК (1-й раз)
 </t>
  </si>
  <si>
    <t>Объединение Энергосоюз</t>
  </si>
  <si>
    <t>СПб, пр. Луначарского, д. 72к1</t>
  </si>
  <si>
    <t>332-19-01</t>
  </si>
  <si>
    <t>ТОЛЬКО с ндс. ЧИСТЫЕ БУТЫЛИ!!!!!! не позже 17! подписать доки за кулер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</si>
  <si>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</si>
  <si>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</si>
  <si>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</si>
  <si>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С НДС созвон с утра для пропуска!!созвон 8-921-398-47-94 объяснит как найти.</t>
  </si>
  <si>
    <t>Патриот Нева</t>
  </si>
  <si>
    <t>Всеволожский район, Заневское городское поселение, городской поселок Янино-1, ул. Голландская, д. 1</t>
  </si>
  <si>
    <t>313-08-08</t>
  </si>
  <si>
    <t>с ндс! акт приёма-передачи, доки на Невском подпишут  313-08-08.</t>
  </si>
  <si>
    <t>Фора-Новый</t>
  </si>
  <si>
    <t>СПб, 13-я Красноармейская улица д. 5</t>
  </si>
  <si>
    <t>8-921-944-99-54</t>
  </si>
  <si>
    <t>созвон.
 БУТЫЛИ ЧИСТЫЕ и АККУРАТНЫЕ!8-911-713-57-68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</si>
  <si>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</si>
  <si>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</si>
  <si>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</si>
  <si>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СПб, пр. Ветеранов, д. 120</t>
  </si>
  <si>
    <t>кв. 34, 8-952-200-04-06</t>
  </si>
  <si>
    <t>СОЗВОН заранее, чтобы были на месте ЕСЛИ НЕ УСПЕВАЕТЕ ОБЯЗАТЕЛЬНО ЗВОНИТЬ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</si>
  <si>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</si>
  <si>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</si>
  <si>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</si>
  <si>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</si>
  <si>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проверять кол-во бут в месяц ,звонить на номер 460-25-00 . заказали Ё.</t>
  </si>
  <si>
    <t>Владислав</t>
  </si>
  <si>
    <t>СПб, Сапёрный переулок д. 13</t>
  </si>
  <si>
    <t>(Магазин Аквапрофи), 902-39-13, 272-69-95</t>
  </si>
  <si>
    <t>СПб, ул. Белы Куна, д. 5</t>
  </si>
  <si>
    <t>кв.31, 8-999-210-48-58, 8-962-241-84-28</t>
  </si>
  <si>
    <t>9:00-18:00</t>
  </si>
  <si>
    <t>клиент водономики</t>
  </si>
  <si>
    <t>Альфа-М водоносов</t>
  </si>
  <si>
    <t>СПб, ул. Магнитогорская, д. 30</t>
  </si>
  <si>
    <t>литерА, БЦ Доминат, офис № 404,  698-60-99 доб. 204, 8-921-967-69-36</t>
  </si>
  <si>
    <t>с ндс! плотные пробки на бутылях!Отзвониться обязательно если не успеете</t>
  </si>
  <si>
    <t>Водоносов-ЭРГО-Пласт(ИП НАДОБНИКОВ)</t>
  </si>
  <si>
    <t>г. Пушкин, СПб, ул. Малиновская д. 11</t>
  </si>
  <si>
    <t>литер Б, офис 301, 302, 383-18-80 Моб.: +7 (922) 192-14-82</t>
  </si>
  <si>
    <t>г. Колпино, СПб, ул. Веры Слуцкой, д. 89</t>
  </si>
  <si>
    <t>2-й этаж, Ветеринарная клиника, 8-952-225-30-93</t>
  </si>
  <si>
    <t>СПб, Лермонтовский пр. д. 49</t>
  </si>
  <si>
    <t>кв. 29   8-905-267-10-67</t>
  </si>
  <si>
    <t>МЫ должны были 60р
ЗВОНИТЬ ЗАРАНЕЕ ОТГРУЖАЮТ НЕ В ТОТ ПОДЪЕЗД.  8-981-963-79-81</t>
  </si>
  <si>
    <t>Клиент№6265</t>
  </si>
  <si>
    <t>СПб, ул. Вавилова д. 24</t>
  </si>
  <si>
    <t>rd 21 8-921-659-38-87</t>
  </si>
  <si>
    <t>11:00-14:00</t>
  </si>
  <si>
    <t>созвон за час! РАНЬШЕ НИКОГО НЕ БУДЕТ , новая цена</t>
  </si>
  <si>
    <t>СПб, ул. Учительская д. 18к1</t>
  </si>
  <si>
    <t>кв. 164, 22йэтаж, 8-920-797-83-57</t>
  </si>
  <si>
    <t>с 19! днём не звонить!!! у дверей не оставлять</t>
  </si>
  <si>
    <t>Клиент№4728</t>
  </si>
  <si>
    <t>Колпино,поселок Тельмана д. 18к1</t>
  </si>
  <si>
    <t>8-961-612-11-16, 8-950-017-57-05</t>
  </si>
  <si>
    <t>еще один адрес. созвон на второй номер. Диспетчер,</t>
  </si>
  <si>
    <t>Транснефть - Охрана</t>
  </si>
  <si>
    <t>СПб, ул. Шпалерная д. 36</t>
  </si>
  <si>
    <t>8-931-357-07-60, 8-911-144-80-90 Павел</t>
  </si>
  <si>
    <t>10:00-13:00 14:00-18:00</t>
  </si>
  <si>
    <t>ЗАБРАТЬ ПУСТУЮ ТАРУ ОКОЛО 30 ШТ передать доки. СОЗВОН ЗА ЧАС ДЛЯ ПРОПУСКА!!!
 Подписывать акт приема-передачи!.
Вода в счёт тендера Псков.</t>
  </si>
  <si>
    <t>Клиент №1192</t>
  </si>
  <si>
    <t>СПб, Набережная канала Грибоедова  д. 81</t>
  </si>
  <si>
    <t>во дворе, отдельный вход, 312-17-35, 315-88-01,  8-911-003-81-08, под арку заехать</t>
  </si>
  <si>
    <t>работают с 10!!!8-911-003-81-08,</t>
  </si>
  <si>
    <t>Испытательный Центр «Стройэксперт»</t>
  </si>
  <si>
    <t>СПб, Большеохтинский пр. д. 9</t>
  </si>
  <si>
    <t>лит.А. 8-965-753-29-14, 318-18-79</t>
  </si>
  <si>
    <t>11:00-16:00</t>
  </si>
  <si>
    <t>ЗАБИРАТЬ ПУСТУЮ ТАРУ ОБЯЗАТЕЛЬНО!!!!МОЖНО ДЕЛИТЬ.25 бут завтра довезти</t>
  </si>
  <si>
    <t>СПб, Богатырский пр. д.55</t>
  </si>
  <si>
    <t>к.1, 3 лестница, 9 этаж, квартира 227, 8-914-692-98-39</t>
  </si>
  <si>
    <t>Клиент№1668</t>
  </si>
  <si>
    <t>СПб, ул. Есенина д. 36к3</t>
  </si>
  <si>
    <t>Стоматология (вход на против красной школы), 517-23-27, 907-25-07</t>
  </si>
  <si>
    <t>Комплексные Программные Технологии ХП КПТ (бывш.  ХП «УК КиллФиш»)</t>
  </si>
  <si>
    <t>СПБ, ул.Шпалерная 54/2</t>
  </si>
  <si>
    <t>БЦ Фремм, 4 этаж, офис 411, 8-911-037-70-20 Виктория</t>
  </si>
  <si>
    <t>14:00-18:00</t>
  </si>
  <si>
    <t>С НДС клиент нервный !раньше 14-00 не возить.</t>
  </si>
  <si>
    <t>СПб, ул. Наличная, д. 29</t>
  </si>
  <si>
    <t>кв. 95, 8-963-324-69-10</t>
  </si>
  <si>
    <t>созвон за полчаса</t>
  </si>
  <si>
    <t>ГазпромНефть - Аэро</t>
  </si>
  <si>
    <t>СПб, поселок Левашово, Горское ш.100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</si>
  <si>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</si>
  <si>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особое ЗАПОЛНЕНИЕ, как можно раньше!  звонить на этот номер 8-911-282-78-17 если не алё 8-904-617-94-67.</t>
  </si>
  <si>
    <t>г. Колпино, СПб, Советский бульвар, д. 5</t>
  </si>
  <si>
    <t>ЛитА, налоговая №20, каб 117, 8-999-528-98-63</t>
  </si>
  <si>
    <t xml:space="preserve">1 - ЧЕК (всегда)
 </t>
  </si>
  <si>
    <t>НЕ ПОЗЖЕ 13</t>
  </si>
  <si>
    <t>ЭйПитрейд</t>
  </si>
  <si>
    <t>СПб, ул. Чапаева д.25</t>
  </si>
  <si>
    <t>335-34-44 доб.. 211</t>
  </si>
  <si>
    <t xml:space="preserve">1 - Доверенность ЭНДИ
 </t>
  </si>
  <si>
    <t>№ 02849
Тип изделия: пакет ПВД без заливки
Наименование: Рестомаркет</t>
  </si>
  <si>
    <t>СПб, Октябрьская набережная, д. 64к1</t>
  </si>
  <si>
    <t>кв. 87, 8-921-334-71-79</t>
  </si>
  <si>
    <t>18:00-21:00</t>
  </si>
  <si>
    <t>с 18! не раньше , днём не звонить!!!</t>
  </si>
  <si>
    <t>Клиент №6542</t>
  </si>
  <si>
    <t>СПб, ул. Кременчугская д. 11</t>
  </si>
  <si>
    <t>к2, кв. 161, 8-932-053-23-07 Надежда</t>
  </si>
  <si>
    <t>новый пакет Поставка №4 (8 из 20). оставят пустые бут у двери, созвон как отгрузите.</t>
  </si>
  <si>
    <t>СПб, Набережная реки Мойки д.76</t>
  </si>
  <si>
    <t>каб. 424, 8-931-326-55-70</t>
  </si>
  <si>
    <t>Созвон заранее объяснят как найти и пропуск закажут- звонить на номер 8-921-947-70-31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</si>
  <si>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</si>
  <si>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</si>
  <si>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</si>
  <si>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</si>
  <si>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ЛОГОСФЕРА (бывш. М-Лоджистик, СТА-Карго)</t>
  </si>
  <si>
    <t>СПб, поселок Шушары, Московское шоссе, 177а</t>
  </si>
  <si>
    <t>8-904-331-57-77 Дмитрий - сказать что доставка воды и номер машины сообщить)</t>
  </si>
  <si>
    <t xml:space="preserve">2 - Помпа СТАНДАРТ
 </t>
  </si>
  <si>
    <t>В СЛЕД РАз -передать доки за 27.03 на Логосферу. счёт на логосферу 60 бут и 30 бут и 2 помпы на ста карго .при заказе уточнять на кого счёт выставлять (СТА Карго или Логосфера). ОТСРОЧКА ПЛАТЕЖА - 30 дней. Смотреть схему проезда. Крепить схему проезда сохранено в папке Для Ани.</t>
  </si>
  <si>
    <t>СПб, ул. Пионерстроя д. 17к1</t>
  </si>
  <si>
    <t>кв. 29, 8-951-671-08-82</t>
  </si>
  <si>
    <t>Созвон за полчаса.  8-961-469-81-28</t>
  </si>
  <si>
    <t>АРКО ЛОГИСТИК водономика</t>
  </si>
  <si>
    <t>СПб, Пискаревский пр., д. 25</t>
  </si>
  <si>
    <t>офис 1301, 13й этаж, 8-921-912-94-67 Татьяна</t>
  </si>
  <si>
    <t>30 минут договор ,если сразу не подпишут - забрать в созвон за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</si>
  <si>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</si>
  <si>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</si>
  <si>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</si>
  <si>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созвон!!! Обязательно звонить клиенту, 8-905-279-27-67, 8-905-279-27-69</t>
  </si>
  <si>
    <t>ИП Лужанский</t>
  </si>
  <si>
    <t>Спб, ул. Минеральная д.32</t>
  </si>
  <si>
    <t>8-921-786-59-42 Дмитрий</t>
  </si>
  <si>
    <t xml:space="preserve">5000 - Пакет майка
 5000 - Пробка  стикер зеленая
 </t>
  </si>
  <si>
    <t>от офв  подписывать доки</t>
  </si>
  <si>
    <t>Водономика</t>
  </si>
  <si>
    <t>СПб, пр. Ударников д. 38к2</t>
  </si>
  <si>
    <t>кв. 666, 8-952-351-96-72</t>
  </si>
  <si>
    <t>СПС</t>
  </si>
  <si>
    <t>СПб, Двинская ул. д. 23</t>
  </si>
  <si>
    <t>602-04-94 доб. 1612</t>
  </si>
  <si>
    <t>с ндс подписать доки звон заранее, охрана не пропускает на парковку, счёт на 30 бут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</si>
  <si>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</si>
  <si>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</si>
  <si>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</si>
  <si>
    <t>Клиент№3164</t>
  </si>
  <si>
    <t>СПб, ул. Пионерстроя д. 10</t>
  </si>
  <si>
    <t>кв 148, 8-991-013-13-15, 8-981-727-62-94.</t>
  </si>
  <si>
    <t>звонить на первый номер
новые цены</t>
  </si>
  <si>
    <t>г. Ломоносов, СПб, ул. Победы д. 16/12</t>
  </si>
  <si>
    <t>Аптека, 952-31-80</t>
  </si>
  <si>
    <t>8-931-539-10-95</t>
  </si>
  <si>
    <t>Клиент№6460</t>
  </si>
  <si>
    <t>Красное Село ул. Уланская д. 3</t>
  </si>
  <si>
    <t>кв. 147, 1й этаж, 8-981-105-62-65</t>
  </si>
  <si>
    <t>г. Пушкин, СПб, ул. Конюшенная д. 9/38</t>
  </si>
  <si>
    <t>кв. 1  8-905-285-22-46</t>
  </si>
  <si>
    <t>ОБЯЗАТЕЛЬНО СОЗВОН ЗА  ЧАС,а не за 5 минут!!! чтобы успели подойти.</t>
  </si>
  <si>
    <t>Спиридонов</t>
  </si>
  <si>
    <t>г. Петергоф, СПб, бульвар Разведчика, д. 10к3</t>
  </si>
  <si>
    <t>каб.104   8-921-635-20-31</t>
  </si>
  <si>
    <t>Клиент№5504</t>
  </si>
  <si>
    <t>СПб, Большой проспект П.С. Д. 86</t>
  </si>
  <si>
    <t>магазин Gate, 8-921-906-83-99</t>
  </si>
  <si>
    <t>11:00-17:00</t>
  </si>
  <si>
    <t>работают с 11!</t>
  </si>
  <si>
    <t>РАЗОВЫЙ</t>
  </si>
  <si>
    <t>СПб, ул. Кольцова д. 68</t>
  </si>
  <si>
    <t>частный сектор, 8-921-568-86-82</t>
  </si>
  <si>
    <t xml:space="preserve">2 - Вода Vilae 19л
 </t>
  </si>
  <si>
    <t>СПб, проспект Большевиков д.8</t>
  </si>
  <si>
    <t>кв.79, 8-965-072-72-19</t>
  </si>
  <si>
    <t>15:00-17:00</t>
  </si>
  <si>
    <t>доп. номер. 8-965-072-72-86, ОБЯЗАТЕЛЬНО созвон за полчаса (он не на месте ,чтобы подъехал)клиент трудный</t>
  </si>
  <si>
    <t>Легион водономика вода</t>
  </si>
  <si>
    <t>СПб, ул. Звенигородская д. 22</t>
  </si>
  <si>
    <t>БЦ ИПС, оф. 234, 243-13-05,</t>
  </si>
  <si>
    <t>ВНИМАТЕЛЬНО СЛУШАТЬ ОХРАНУ ЗАКРЫВАТЬ ДВЕРИ КОТОРЫЕ ПРОСЯТ ЗАКРЫТЬ. в этот раз за наличку.</t>
  </si>
  <si>
    <t>Оксана</t>
  </si>
  <si>
    <t>СПб, ул. Среднерогатская, д. 9</t>
  </si>
  <si>
    <t>кв. 230, тел. 8-911-796-38-57 Оксана</t>
  </si>
  <si>
    <t>созвон за час!!!</t>
  </si>
  <si>
    <t>Клиент№3423</t>
  </si>
  <si>
    <t>г. Ломоносов, СПб,  Михайловская ул. д. 18а</t>
  </si>
  <si>
    <t>кв. 83, 422-82-38, 8-963-325-04-15</t>
  </si>
  <si>
    <t>домофон не работает- созвон</t>
  </si>
  <si>
    <t>МУП ЖКХ г.Гатчина</t>
  </si>
  <si>
    <t>г. Гатчина, переулок Солнечный д.6</t>
  </si>
  <si>
    <t>Яшин Виталий Анварович тел. 8-921-406-95-29</t>
  </si>
  <si>
    <t>8:00-13:00 14:00-17:00</t>
  </si>
  <si>
    <t>В СЛЕД РАЗ подписать доки за 27.03 (на 10 бут, 20 не приняли). как и на Киевской 13А нет печати. В ОБЕД НЕ ДОСТАВЛЯТЬ -ШТРАФ .обед 12:00 до 13:00, созвон за полчаса чтобы был на месте</t>
  </si>
  <si>
    <t>Технологии радиоконтроля (ТРК)</t>
  </si>
  <si>
    <t>СПб, пр. Непокоренных д. 49 литер А</t>
  </si>
  <si>
    <t>помещение 533, 8-911-705-50-00, 244-33-21 доб. 2579</t>
  </si>
  <si>
    <t>с ндс, в 533 офис (немного переехали)</t>
  </si>
  <si>
    <t>Новый от Артема</t>
  </si>
  <si>
    <t>Яльгелево</t>
  </si>
  <si>
    <t>пилорама, 8-967-342-82-46 Евгений</t>
  </si>
  <si>
    <t>созвон - сориентирует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</si>
  <si>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</si>
  <si>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</si>
  <si>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</t>
  </si>
  <si>
    <t>СПб, ул. Передовиков д.8А</t>
  </si>
  <si>
    <t>8-964-374-92-01 Виталий</t>
  </si>
  <si>
    <t>Созвон бъяснит куда выгружать</t>
  </si>
  <si>
    <t>Клиент №5508</t>
  </si>
  <si>
    <t>СПб, посёлок Понтонный, ул. Южная д. 39</t>
  </si>
  <si>
    <t>Лит.К, 8-911-194-80-93</t>
  </si>
  <si>
    <t>СПб, Витебский пр. д. 101к2</t>
  </si>
  <si>
    <t>кв. 521, 8-921-962-61-15  Александра Соколова</t>
  </si>
  <si>
    <t>с 14!ЗАБРАТЬ ВСЮ ПУСТУЮ ТАРУ!! НЕ ОСТАВЛЯТЬ ВОДУ У ДВЕРИ!!! ЕЩЁ ОДНА ЖАЛОБА=ШТРАФ!</t>
  </si>
  <si>
    <t>Дима Трусов</t>
  </si>
  <si>
    <t>Манушкино</t>
  </si>
  <si>
    <t>ул. Абрикосовая, 8-911-270-38-73 Анастасия</t>
  </si>
  <si>
    <t>Связаться за ранее может не быть на месте. ЗАКАЗ от ЭНДИ  на складе</t>
  </si>
  <si>
    <t>Мегатехника</t>
  </si>
  <si>
    <t>ул. Степана Разина 9</t>
  </si>
  <si>
    <t>самовывоз</t>
  </si>
  <si>
    <t>Митя</t>
  </si>
  <si>
    <t>след раз передать доки у РИты</t>
  </si>
  <si>
    <t>ГорМаш</t>
  </si>
  <si>
    <t>ул. Степана Разина д.9</t>
  </si>
  <si>
    <t>(И мы должны 2 залога)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</si>
</sst>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8" sqref="A7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5159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2</v>
      </c>
      <c r="L6" s="56"/>
      <c r="M6" s="56"/>
      <c r="N6" s="56" t="str">
        <f>SUM(I6:M6)</f>
        <v>0</v>
      </c>
      <c r="O6" s="57"/>
      <c r="P6" s="56">
        <v>380</v>
      </c>
      <c r="Q6" s="56"/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4032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5420</v>
      </c>
      <c r="Q7" s="49"/>
      <c r="R7" s="49"/>
      <c r="S7" s="38" t="s">
        <v>40</v>
      </c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42</v>
      </c>
      <c r="C8" s="60">
        <v>2943</v>
      </c>
      <c r="D8" s="59" t="s">
        <v>43</v>
      </c>
      <c r="E8" s="59" t="s">
        <v>44</v>
      </c>
      <c r="F8" s="61" t="s">
        <v>45</v>
      </c>
      <c r="G8" s="59" t="s">
        <v>46</v>
      </c>
      <c r="H8" s="62"/>
      <c r="I8" s="63"/>
      <c r="J8" s="63">
        <v>1</v>
      </c>
      <c r="K8" s="63">
        <v>2</v>
      </c>
      <c r="L8" s="63"/>
      <c r="M8" s="63"/>
      <c r="N8" s="63" t="str">
        <f>SUM(I8:M8)</f>
        <v>0</v>
      </c>
      <c r="O8" s="64"/>
      <c r="P8" s="63"/>
      <c r="Q8" s="63">
        <v>660</v>
      </c>
      <c r="R8" s="63">
        <v>60</v>
      </c>
      <c r="S8" s="61"/>
      <c r="T8" s="61"/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65">
        <v>2530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720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65">
        <v>6684</v>
      </c>
      <c r="D10" s="46" t="s">
        <v>54</v>
      </c>
      <c r="E10" s="46" t="s">
        <v>55</v>
      </c>
      <c r="F10" s="38" t="s">
        <v>56</v>
      </c>
      <c r="G10" s="46" t="s">
        <v>51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5239</v>
      </c>
      <c r="D11" s="46" t="s">
        <v>59</v>
      </c>
      <c r="E11" s="46" t="s">
        <v>60</v>
      </c>
      <c r="F11" s="38" t="s">
        <v>38</v>
      </c>
      <c r="G11" s="46" t="s">
        <v>51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>
        <v>-600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65">
        <v>94703</v>
      </c>
      <c r="D12" s="46" t="s">
        <v>63</v>
      </c>
      <c r="E12" s="46" t="s">
        <v>64</v>
      </c>
      <c r="F12" s="38" t="s">
        <v>65</v>
      </c>
      <c r="G12" s="46" t="s">
        <v>46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67</v>
      </c>
      <c r="C13" s="60">
        <v>5714</v>
      </c>
      <c r="D13" s="59" t="s">
        <v>68</v>
      </c>
      <c r="E13" s="59" t="s">
        <v>69</v>
      </c>
      <c r="F13" s="61" t="s">
        <v>70</v>
      </c>
      <c r="G13" s="59" t="s">
        <v>51</v>
      </c>
      <c r="H13" s="62"/>
      <c r="I13" s="63"/>
      <c r="J13" s="63"/>
      <c r="K13" s="63">
        <v>25</v>
      </c>
      <c r="L13" s="63"/>
      <c r="M13" s="63"/>
      <c r="N13" s="63" t="str">
        <f>SUM(I13:M13)</f>
        <v>0</v>
      </c>
      <c r="O13" s="64"/>
      <c r="P13" s="63"/>
      <c r="Q13" s="63">
        <v>2625</v>
      </c>
      <c r="R13" s="63"/>
      <c r="S13" s="61"/>
      <c r="T13" s="61" t="s">
        <v>71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35</v>
      </c>
      <c r="C14" s="47">
        <v>92581</v>
      </c>
      <c r="D14" s="46" t="s">
        <v>72</v>
      </c>
      <c r="E14" s="46" t="s">
        <v>73</v>
      </c>
      <c r="F14" s="38" t="s">
        <v>74</v>
      </c>
      <c r="G14" s="46" t="s">
        <v>51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76</v>
      </c>
      <c r="C15" s="60">
        <v>1026</v>
      </c>
      <c r="D15" s="59" t="s">
        <v>77</v>
      </c>
      <c r="E15" s="59" t="s">
        <v>78</v>
      </c>
      <c r="F15" s="61" t="s">
        <v>38</v>
      </c>
      <c r="G15" s="59" t="s">
        <v>39</v>
      </c>
      <c r="H15" s="62"/>
      <c r="I15" s="63"/>
      <c r="J15" s="63"/>
      <c r="K15" s="63">
        <v>21</v>
      </c>
      <c r="L15" s="63"/>
      <c r="M15" s="63"/>
      <c r="N15" s="63" t="str">
        <f>SUM(I15:M15)</f>
        <v>0</v>
      </c>
      <c r="O15" s="64"/>
      <c r="P15" s="63"/>
      <c r="Q15" s="63">
        <v>2520</v>
      </c>
      <c r="R15" s="63"/>
      <c r="S15" s="61"/>
      <c r="T15" s="61" t="s">
        <v>79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80</v>
      </c>
      <c r="C16" s="60">
        <v>5895</v>
      </c>
      <c r="D16" s="59" t="s">
        <v>81</v>
      </c>
      <c r="E16" s="59" t="s">
        <v>82</v>
      </c>
      <c r="F16" s="61" t="s">
        <v>32</v>
      </c>
      <c r="G16" s="59" t="s">
        <v>83</v>
      </c>
      <c r="H16" s="62"/>
      <c r="I16" s="63"/>
      <c r="J16" s="63"/>
      <c r="K16" s="63">
        <v>25</v>
      </c>
      <c r="L16" s="63"/>
      <c r="M16" s="63"/>
      <c r="N16" s="63" t="str">
        <f>SUM(I16:M16)</f>
        <v>0</v>
      </c>
      <c r="O16" s="64"/>
      <c r="P16" s="63"/>
      <c r="Q16" s="63">
        <v>3250</v>
      </c>
      <c r="R16" s="63"/>
      <c r="S16" s="61"/>
      <c r="T16" s="61" t="s">
        <v>84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35</v>
      </c>
      <c r="C17" s="47">
        <v>3068</v>
      </c>
      <c r="D17" s="46" t="s">
        <v>85</v>
      </c>
      <c r="E17" s="46" t="s">
        <v>86</v>
      </c>
      <c r="F17" s="38" t="s">
        <v>87</v>
      </c>
      <c r="G17" s="46" t="s">
        <v>33</v>
      </c>
      <c r="H17" s="48"/>
      <c r="I17" s="49"/>
      <c r="J17" s="49"/>
      <c r="K17" s="49"/>
      <c r="L17" s="49">
        <v>10</v>
      </c>
      <c r="M17" s="49"/>
      <c r="N17" s="49" t="str">
        <f>SUM(I17:M17)</f>
        <v>0</v>
      </c>
      <c r="O17" s="50"/>
      <c r="P17" s="49">
        <v>1450</v>
      </c>
      <c r="Q17" s="49"/>
      <c r="R17" s="49">
        <v>50</v>
      </c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35</v>
      </c>
      <c r="C18" s="65">
        <v>94285</v>
      </c>
      <c r="D18" s="46" t="s">
        <v>89</v>
      </c>
      <c r="E18" s="46" t="s">
        <v>90</v>
      </c>
      <c r="F18" s="38" t="s">
        <v>91</v>
      </c>
      <c r="G18" s="46" t="s">
        <v>51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93</v>
      </c>
      <c r="C19" s="66">
        <v>94012</v>
      </c>
      <c r="D19" s="59" t="s">
        <v>94</v>
      </c>
      <c r="E19" s="59" t="s">
        <v>95</v>
      </c>
      <c r="F19" s="61" t="s">
        <v>96</v>
      </c>
      <c r="G19" s="59" t="s">
        <v>97</v>
      </c>
      <c r="H19" s="62"/>
      <c r="I19" s="63"/>
      <c r="J19" s="63"/>
      <c r="K19" s="63"/>
      <c r="L19" s="63">
        <v>6</v>
      </c>
      <c r="M19" s="63"/>
      <c r="N19" s="63" t="str">
        <f>SUM(I19:M19)</f>
        <v>0</v>
      </c>
      <c r="O19" s="64"/>
      <c r="P19" s="63"/>
      <c r="Q19" s="63">
        <v>1020</v>
      </c>
      <c r="R19" s="63"/>
      <c r="S19" s="61"/>
      <c r="T19" s="61" t="s">
        <v>98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62</v>
      </c>
      <c r="C20" s="65">
        <v>4699</v>
      </c>
      <c r="D20" s="46" t="s">
        <v>99</v>
      </c>
      <c r="E20" s="46" t="s">
        <v>100</v>
      </c>
      <c r="F20" s="38" t="s">
        <v>101</v>
      </c>
      <c r="G20" s="46" t="s">
        <v>97</v>
      </c>
      <c r="H20" s="48"/>
      <c r="I20" s="49"/>
      <c r="J20" s="49"/>
      <c r="K20" s="49"/>
      <c r="L20" s="49">
        <v>1</v>
      </c>
      <c r="M20" s="49"/>
      <c r="N20" s="49" t="str">
        <f>SUM(I20:M20)</f>
        <v>0</v>
      </c>
      <c r="O20" s="50" t="s">
        <v>102</v>
      </c>
      <c r="P20" s="49">
        <v>330</v>
      </c>
      <c r="Q20" s="49"/>
      <c r="R20" s="49"/>
      <c r="S20" s="38" t="s">
        <v>103</v>
      </c>
      <c r="T20" s="38" t="s">
        <v>66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104</v>
      </c>
      <c r="C21" s="60">
        <v>185</v>
      </c>
      <c r="D21" s="59" t="s">
        <v>105</v>
      </c>
      <c r="E21" s="59" t="s">
        <v>106</v>
      </c>
      <c r="F21" s="61" t="s">
        <v>70</v>
      </c>
      <c r="G21" s="59" t="s">
        <v>33</v>
      </c>
      <c r="H21" s="62"/>
      <c r="I21" s="63"/>
      <c r="J21" s="63"/>
      <c r="K21" s="63">
        <v>6</v>
      </c>
      <c r="L21" s="63"/>
      <c r="M21" s="63"/>
      <c r="N21" s="63" t="str">
        <f>SUM(I21:M21)</f>
        <v>0</v>
      </c>
      <c r="O21" s="64"/>
      <c r="P21" s="63"/>
      <c r="Q21" s="63">
        <v>960</v>
      </c>
      <c r="R21" s="63"/>
      <c r="S21" s="61"/>
      <c r="T21" s="61" t="s">
        <v>107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8">
        <v>17</v>
      </c>
      <c r="B22" s="59" t="s">
        <v>108</v>
      </c>
      <c r="C22" s="60">
        <v>92175</v>
      </c>
      <c r="D22" s="59" t="s">
        <v>109</v>
      </c>
      <c r="E22" s="59" t="s">
        <v>110</v>
      </c>
      <c r="F22" s="61" t="s">
        <v>87</v>
      </c>
      <c r="G22" s="59" t="s">
        <v>83</v>
      </c>
      <c r="H22" s="62"/>
      <c r="I22" s="63"/>
      <c r="J22" s="63"/>
      <c r="K22" s="63"/>
      <c r="L22" s="63">
        <v>20</v>
      </c>
      <c r="M22" s="63"/>
      <c r="N22" s="63" t="str">
        <f>SUM(I22:M22)</f>
        <v>0</v>
      </c>
      <c r="O22" s="64"/>
      <c r="P22" s="63"/>
      <c r="Q22" s="63">
        <v>2600</v>
      </c>
      <c r="R22" s="63"/>
      <c r="S22" s="61"/>
      <c r="T22" s="61" t="s">
        <v>111</v>
      </c>
      <c r="U22" s="6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8">
        <v>18</v>
      </c>
      <c r="B23" s="59" t="s">
        <v>112</v>
      </c>
      <c r="C23" s="60">
        <v>1019</v>
      </c>
      <c r="D23" s="59" t="s">
        <v>113</v>
      </c>
      <c r="E23" s="59" t="s">
        <v>114</v>
      </c>
      <c r="F23" s="61" t="s">
        <v>32</v>
      </c>
      <c r="G23" s="59" t="s">
        <v>97</v>
      </c>
      <c r="H23" s="62"/>
      <c r="I23" s="63"/>
      <c r="J23" s="63"/>
      <c r="K23" s="63">
        <v>5</v>
      </c>
      <c r="L23" s="63"/>
      <c r="M23" s="63"/>
      <c r="N23" s="63" t="str">
        <f>SUM(I23:M23)</f>
        <v>0</v>
      </c>
      <c r="O23" s="64"/>
      <c r="P23" s="63"/>
      <c r="Q23" s="63">
        <v>850</v>
      </c>
      <c r="R23" s="63"/>
      <c r="S23" s="61"/>
      <c r="T23" s="61" t="s">
        <v>115</v>
      </c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116</v>
      </c>
      <c r="C24" s="53">
        <v>1056</v>
      </c>
      <c r="D24" s="52" t="s">
        <v>117</v>
      </c>
      <c r="E24" s="52" t="s">
        <v>118</v>
      </c>
      <c r="F24" s="54" t="s">
        <v>87</v>
      </c>
      <c r="G24" s="52" t="s">
        <v>33</v>
      </c>
      <c r="H24" s="55"/>
      <c r="I24" s="56"/>
      <c r="J24" s="56"/>
      <c r="K24" s="56"/>
      <c r="L24" s="56">
        <v>10</v>
      </c>
      <c r="M24" s="56"/>
      <c r="N24" s="56" t="str">
        <f>SUM(I24:M24)</f>
        <v>0</v>
      </c>
      <c r="O24" s="57"/>
      <c r="P24" s="56">
        <v>1400</v>
      </c>
      <c r="Q24" s="56"/>
      <c r="R24" s="56"/>
      <c r="S24" s="54"/>
      <c r="T24" s="54" t="s">
        <v>119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35</v>
      </c>
      <c r="C25" s="47">
        <v>3905</v>
      </c>
      <c r="D25" s="46" t="s">
        <v>120</v>
      </c>
      <c r="E25" s="46" t="s">
        <v>121</v>
      </c>
      <c r="F25" s="38" t="s">
        <v>38</v>
      </c>
      <c r="G25" s="46" t="s">
        <v>83</v>
      </c>
      <c r="H25" s="48"/>
      <c r="I25" s="49"/>
      <c r="J25" s="49"/>
      <c r="K25" s="49"/>
      <c r="L25" s="49">
        <v>1</v>
      </c>
      <c r="M25" s="49"/>
      <c r="N25" s="49" t="str">
        <f>SUM(I25:M25)</f>
        <v>0</v>
      </c>
      <c r="O25" s="50"/>
      <c r="P25" s="49">
        <v>230</v>
      </c>
      <c r="Q25" s="49"/>
      <c r="R25" s="49"/>
      <c r="S25" s="38"/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35</v>
      </c>
      <c r="C26" s="47">
        <v>3279</v>
      </c>
      <c r="D26" s="46" t="s">
        <v>123</v>
      </c>
      <c r="E26" s="46" t="s">
        <v>124</v>
      </c>
      <c r="F26" s="38" t="s">
        <v>38</v>
      </c>
      <c r="G26" s="46" t="s">
        <v>51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680</v>
      </c>
      <c r="Q26" s="49"/>
      <c r="R26" s="49"/>
      <c r="S26" s="38"/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126</v>
      </c>
      <c r="C27" s="66">
        <v>6799</v>
      </c>
      <c r="D27" s="59" t="s">
        <v>127</v>
      </c>
      <c r="E27" s="59" t="s">
        <v>128</v>
      </c>
      <c r="F27" s="61" t="s">
        <v>129</v>
      </c>
      <c r="G27" s="59" t="s">
        <v>46</v>
      </c>
      <c r="H27" s="62"/>
      <c r="I27" s="63"/>
      <c r="J27" s="63"/>
      <c r="K27" s="63">
        <v>6</v>
      </c>
      <c r="L27" s="63"/>
      <c r="M27" s="63"/>
      <c r="N27" s="63" t="str">
        <f>SUM(I27:M27)</f>
        <v>0</v>
      </c>
      <c r="O27" s="64"/>
      <c r="P27" s="63"/>
      <c r="Q27" s="63">
        <v>1110</v>
      </c>
      <c r="R27" s="63">
        <v>30</v>
      </c>
      <c r="S27" s="61"/>
      <c r="T27" s="61" t="s">
        <v>130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131</v>
      </c>
      <c r="C28" s="47">
        <v>119</v>
      </c>
      <c r="D28" s="46" t="s">
        <v>132</v>
      </c>
      <c r="E28" s="46" t="s">
        <v>133</v>
      </c>
      <c r="F28" s="38" t="s">
        <v>32</v>
      </c>
      <c r="G28" s="46" t="s">
        <v>97</v>
      </c>
      <c r="H28" s="48"/>
      <c r="I28" s="49"/>
      <c r="J28" s="49">
        <v>8</v>
      </c>
      <c r="K28" s="49"/>
      <c r="L28" s="49"/>
      <c r="M28" s="49"/>
      <c r="N28" s="49" t="str">
        <f>SUM(I28:M28)</f>
        <v>0</v>
      </c>
      <c r="O28" s="50"/>
      <c r="P28" s="49">
        <v>1440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62</v>
      </c>
      <c r="C29" s="65">
        <v>4357</v>
      </c>
      <c r="D29" s="46" t="s">
        <v>134</v>
      </c>
      <c r="E29" s="46" t="s">
        <v>135</v>
      </c>
      <c r="F29" s="38" t="s">
        <v>136</v>
      </c>
      <c r="G29" s="46" t="s">
        <v>83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440</v>
      </c>
      <c r="Q29" s="49"/>
      <c r="R29" s="49"/>
      <c r="S29" s="38"/>
      <c r="T29" s="38" t="s">
        <v>137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8">
        <v>25</v>
      </c>
      <c r="B30" s="59" t="s">
        <v>138</v>
      </c>
      <c r="C30" s="60">
        <v>92935</v>
      </c>
      <c r="D30" s="59" t="s">
        <v>139</v>
      </c>
      <c r="E30" s="59" t="s">
        <v>140</v>
      </c>
      <c r="F30" s="61" t="s">
        <v>45</v>
      </c>
      <c r="G30" s="59" t="s">
        <v>97</v>
      </c>
      <c r="H30" s="62"/>
      <c r="I30" s="63"/>
      <c r="J30" s="63"/>
      <c r="K30" s="63"/>
      <c r="L30" s="63">
        <v>7</v>
      </c>
      <c r="M30" s="63"/>
      <c r="N30" s="63" t="str">
        <f>SUM(I30:M30)</f>
        <v>0</v>
      </c>
      <c r="O30" s="64"/>
      <c r="P30" s="63"/>
      <c r="Q30" s="63">
        <v>1190</v>
      </c>
      <c r="R30" s="63"/>
      <c r="S30" s="61"/>
      <c r="T30" s="61" t="s">
        <v>141</v>
      </c>
      <c r="U30" s="6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8">
        <v>26</v>
      </c>
      <c r="B31" s="59" t="s">
        <v>142</v>
      </c>
      <c r="C31" s="60">
        <v>1634</v>
      </c>
      <c r="D31" s="59" t="s">
        <v>143</v>
      </c>
      <c r="E31" s="59" t="s">
        <v>144</v>
      </c>
      <c r="F31" s="61" t="s">
        <v>70</v>
      </c>
      <c r="G31" s="59" t="s">
        <v>46</v>
      </c>
      <c r="H31" s="62"/>
      <c r="I31" s="63"/>
      <c r="J31" s="63"/>
      <c r="K31" s="63"/>
      <c r="L31" s="63">
        <v>3</v>
      </c>
      <c r="M31" s="63"/>
      <c r="N31" s="63" t="str">
        <f>SUM(I31:M31)</f>
        <v>0</v>
      </c>
      <c r="O31" s="64"/>
      <c r="P31" s="63"/>
      <c r="Q31" s="63">
        <v>525</v>
      </c>
      <c r="R31" s="63"/>
      <c r="S31" s="61"/>
      <c r="T31" s="61"/>
      <c r="U31" s="6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35</v>
      </c>
      <c r="C32" s="47">
        <v>1816</v>
      </c>
      <c r="D32" s="46" t="s">
        <v>145</v>
      </c>
      <c r="E32" s="46" t="s">
        <v>146</v>
      </c>
      <c r="F32" s="38" t="s">
        <v>87</v>
      </c>
      <c r="G32" s="46" t="s">
        <v>83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360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35</v>
      </c>
      <c r="C33" s="47">
        <v>2665</v>
      </c>
      <c r="D33" s="46" t="s">
        <v>147</v>
      </c>
      <c r="E33" s="46" t="s">
        <v>148</v>
      </c>
      <c r="F33" s="38" t="s">
        <v>38</v>
      </c>
      <c r="G33" s="46" t="s">
        <v>33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380</v>
      </c>
      <c r="Q33" s="49"/>
      <c r="R33" s="49">
        <v>20</v>
      </c>
      <c r="S33" s="38"/>
      <c r="T33" s="38" t="s">
        <v>149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150</v>
      </c>
      <c r="C34" s="47">
        <v>6265</v>
      </c>
      <c r="D34" s="46" t="s">
        <v>151</v>
      </c>
      <c r="E34" s="46" t="s">
        <v>152</v>
      </c>
      <c r="F34" s="38" t="s">
        <v>153</v>
      </c>
      <c r="G34" s="46" t="s">
        <v>83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490</v>
      </c>
      <c r="Q34" s="49"/>
      <c r="R34" s="49"/>
      <c r="S34" s="38"/>
      <c r="T34" s="38" t="s">
        <v>154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35</v>
      </c>
      <c r="C35" s="65">
        <v>94775</v>
      </c>
      <c r="D35" s="46" t="s">
        <v>155</v>
      </c>
      <c r="E35" s="46" t="s">
        <v>156</v>
      </c>
      <c r="F35" s="38" t="s">
        <v>45</v>
      </c>
      <c r="G35" s="46" t="s">
        <v>33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157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158</v>
      </c>
      <c r="C36" s="47">
        <v>4728</v>
      </c>
      <c r="D36" s="46" t="s">
        <v>159</v>
      </c>
      <c r="E36" s="46" t="s">
        <v>160</v>
      </c>
      <c r="F36" s="38" t="s">
        <v>87</v>
      </c>
      <c r="G36" s="46" t="s">
        <v>83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420</v>
      </c>
      <c r="Q36" s="49"/>
      <c r="R36" s="49"/>
      <c r="S36" s="38"/>
      <c r="T36" s="38" t="s">
        <v>161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8">
        <v>32</v>
      </c>
      <c r="B37" s="59" t="s">
        <v>162</v>
      </c>
      <c r="C37" s="60">
        <v>50016</v>
      </c>
      <c r="D37" s="59" t="s">
        <v>163</v>
      </c>
      <c r="E37" s="59" t="s">
        <v>164</v>
      </c>
      <c r="F37" s="61" t="s">
        <v>165</v>
      </c>
      <c r="G37" s="59" t="s">
        <v>97</v>
      </c>
      <c r="H37" s="62"/>
      <c r="I37" s="63"/>
      <c r="J37" s="63"/>
      <c r="K37" s="63"/>
      <c r="L37" s="63"/>
      <c r="M37" s="63"/>
      <c r="N37" s="63" t="str">
        <f>SUM(I37:M37)</f>
        <v>0</v>
      </c>
      <c r="O37" s="64"/>
      <c r="P37" s="63"/>
      <c r="Q37" s="63">
        <v>0</v>
      </c>
      <c r="R37" s="63"/>
      <c r="S37" s="61"/>
      <c r="T37" s="61" t="s">
        <v>166</v>
      </c>
      <c r="U37" s="6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167</v>
      </c>
      <c r="C38" s="47">
        <v>1192</v>
      </c>
      <c r="D38" s="46" t="s">
        <v>168</v>
      </c>
      <c r="E38" s="46" t="s">
        <v>169</v>
      </c>
      <c r="F38" s="38" t="s">
        <v>45</v>
      </c>
      <c r="G38" s="46" t="s">
        <v>39</v>
      </c>
      <c r="H38" s="48"/>
      <c r="I38" s="49"/>
      <c r="J38" s="49">
        <v>4</v>
      </c>
      <c r="K38" s="49"/>
      <c r="L38" s="49"/>
      <c r="M38" s="49"/>
      <c r="N38" s="49" t="str">
        <f>SUM(I38:M38)</f>
        <v>0</v>
      </c>
      <c r="O38" s="50"/>
      <c r="P38" s="49">
        <v>740</v>
      </c>
      <c r="Q38" s="49"/>
      <c r="R38" s="49"/>
      <c r="S38" s="38"/>
      <c r="T38" s="38" t="s">
        <v>170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8">
        <v>34</v>
      </c>
      <c r="B39" s="59" t="s">
        <v>171</v>
      </c>
      <c r="C39" s="60">
        <v>2194</v>
      </c>
      <c r="D39" s="59" t="s">
        <v>172</v>
      </c>
      <c r="E39" s="59" t="s">
        <v>173</v>
      </c>
      <c r="F39" s="61" t="s">
        <v>174</v>
      </c>
      <c r="G39" s="59" t="s">
        <v>97</v>
      </c>
      <c r="H39" s="62"/>
      <c r="I39" s="63"/>
      <c r="J39" s="63"/>
      <c r="K39" s="63">
        <v>25</v>
      </c>
      <c r="L39" s="63"/>
      <c r="M39" s="63"/>
      <c r="N39" s="63" t="str">
        <f>SUM(I39:M39)</f>
        <v>0</v>
      </c>
      <c r="O39" s="64"/>
      <c r="P39" s="63"/>
      <c r="Q39" s="63">
        <v>3000</v>
      </c>
      <c r="R39" s="63">
        <v>125</v>
      </c>
      <c r="S39" s="61"/>
      <c r="T39" s="61" t="s">
        <v>175</v>
      </c>
      <c r="U39" s="6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62</v>
      </c>
      <c r="C40" s="65">
        <v>94309</v>
      </c>
      <c r="D40" s="46" t="s">
        <v>176</v>
      </c>
      <c r="E40" s="46" t="s">
        <v>177</v>
      </c>
      <c r="F40" s="38" t="s">
        <v>45</v>
      </c>
      <c r="G40" s="46" t="s">
        <v>39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178</v>
      </c>
      <c r="C41" s="47">
        <v>1668</v>
      </c>
      <c r="D41" s="46" t="s">
        <v>179</v>
      </c>
      <c r="E41" s="46" t="s">
        <v>180</v>
      </c>
      <c r="F41" s="38" t="s">
        <v>32</v>
      </c>
      <c r="G41" s="46" t="s">
        <v>33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460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8">
        <v>37</v>
      </c>
      <c r="B42" s="59" t="s">
        <v>181</v>
      </c>
      <c r="C42" s="66">
        <v>94986</v>
      </c>
      <c r="D42" s="59" t="s">
        <v>182</v>
      </c>
      <c r="E42" s="59" t="s">
        <v>183</v>
      </c>
      <c r="F42" s="61" t="s">
        <v>184</v>
      </c>
      <c r="G42" s="59" t="s">
        <v>97</v>
      </c>
      <c r="H42" s="62"/>
      <c r="I42" s="63"/>
      <c r="J42" s="63"/>
      <c r="K42" s="63"/>
      <c r="L42" s="63">
        <v>10</v>
      </c>
      <c r="M42" s="63"/>
      <c r="N42" s="63" t="str">
        <f>SUM(I42:M42)</f>
        <v>0</v>
      </c>
      <c r="O42" s="64"/>
      <c r="P42" s="63"/>
      <c r="Q42" s="63">
        <v>1200</v>
      </c>
      <c r="R42" s="63">
        <v>150</v>
      </c>
      <c r="S42" s="61"/>
      <c r="T42" s="61" t="s">
        <v>185</v>
      </c>
      <c r="U42" s="6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35</v>
      </c>
      <c r="C43" s="47">
        <v>93449</v>
      </c>
      <c r="D43" s="46" t="s">
        <v>186</v>
      </c>
      <c r="E43" s="46" t="s">
        <v>187</v>
      </c>
      <c r="F43" s="38" t="s">
        <v>38</v>
      </c>
      <c r="G43" s="46" t="s">
        <v>39</v>
      </c>
      <c r="H43" s="48"/>
      <c r="I43" s="49"/>
      <c r="J43" s="49"/>
      <c r="K43" s="49"/>
      <c r="L43" s="49">
        <v>5</v>
      </c>
      <c r="M43" s="49"/>
      <c r="N43" s="49" t="str">
        <f>SUM(I43:M43)</f>
        <v>0</v>
      </c>
      <c r="O43" s="50"/>
      <c r="P43" s="49">
        <v>900</v>
      </c>
      <c r="Q43" s="49"/>
      <c r="R43" s="49">
        <v>50</v>
      </c>
      <c r="S43" s="38"/>
      <c r="T43" s="38" t="s">
        <v>188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8">
        <v>39</v>
      </c>
      <c r="B44" s="59" t="s">
        <v>189</v>
      </c>
      <c r="C44" s="60">
        <v>772</v>
      </c>
      <c r="D44" s="59" t="s">
        <v>190</v>
      </c>
      <c r="E44" s="59" t="s">
        <v>191</v>
      </c>
      <c r="F44" s="61" t="s">
        <v>70</v>
      </c>
      <c r="G44" s="59" t="s">
        <v>39</v>
      </c>
      <c r="H44" s="62"/>
      <c r="I44" s="63"/>
      <c r="J44" s="63"/>
      <c r="K44" s="63"/>
      <c r="L44" s="63">
        <v>32</v>
      </c>
      <c r="M44" s="63"/>
      <c r="N44" s="63" t="str">
        <f>SUM(I44:M44)</f>
        <v>0</v>
      </c>
      <c r="O44" s="64"/>
      <c r="P44" s="63"/>
      <c r="Q44" s="63">
        <v>4000</v>
      </c>
      <c r="R44" s="63"/>
      <c r="S44" s="61"/>
      <c r="T44" s="61" t="s">
        <v>192</v>
      </c>
      <c r="U44" s="6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35</v>
      </c>
      <c r="C45" s="47">
        <v>2471</v>
      </c>
      <c r="D45" s="46" t="s">
        <v>193</v>
      </c>
      <c r="E45" s="46" t="s">
        <v>194</v>
      </c>
      <c r="F45" s="38" t="s">
        <v>38</v>
      </c>
      <c r="G45" s="46" t="s">
        <v>83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 t="s">
        <v>195</v>
      </c>
      <c r="T45" s="38" t="s">
        <v>196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197</v>
      </c>
      <c r="C46" s="47"/>
      <c r="D46" s="46" t="s">
        <v>198</v>
      </c>
      <c r="E46" s="46" t="s">
        <v>199</v>
      </c>
      <c r="F46" s="38" t="s">
        <v>50</v>
      </c>
      <c r="G46" s="46" t="s">
        <v>39</v>
      </c>
      <c r="H46" s="48"/>
      <c r="I46" s="49"/>
      <c r="J46" s="49"/>
      <c r="K46" s="49"/>
      <c r="L46" s="49"/>
      <c r="M46" s="49"/>
      <c r="N46" s="49" t="str">
        <f>SUM(I46:M46)</f>
        <v>0</v>
      </c>
      <c r="O46" s="50"/>
      <c r="P46" s="49">
        <v>0</v>
      </c>
      <c r="Q46" s="49"/>
      <c r="R46" s="49"/>
      <c r="S46" s="38" t="s">
        <v>200</v>
      </c>
      <c r="T46" s="38" t="s">
        <v>201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35</v>
      </c>
      <c r="C47" s="47">
        <v>2764</v>
      </c>
      <c r="D47" s="46" t="s">
        <v>202</v>
      </c>
      <c r="E47" s="46" t="s">
        <v>203</v>
      </c>
      <c r="F47" s="38" t="s">
        <v>204</v>
      </c>
      <c r="G47" s="46" t="s">
        <v>83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205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206</v>
      </c>
      <c r="C48" s="65">
        <v>6542</v>
      </c>
      <c r="D48" s="46" t="s">
        <v>207</v>
      </c>
      <c r="E48" s="46" t="s">
        <v>208</v>
      </c>
      <c r="F48" s="38" t="s">
        <v>87</v>
      </c>
      <c r="G48" s="46" t="s">
        <v>83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0</v>
      </c>
      <c r="Q48" s="49"/>
      <c r="R48" s="49"/>
      <c r="S48" s="38"/>
      <c r="T48" s="38" t="s">
        <v>209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35</v>
      </c>
      <c r="C49" s="47">
        <v>2384</v>
      </c>
      <c r="D49" s="46" t="s">
        <v>210</v>
      </c>
      <c r="E49" s="46" t="s">
        <v>211</v>
      </c>
      <c r="F49" s="38" t="s">
        <v>38</v>
      </c>
      <c r="G49" s="46" t="s">
        <v>39</v>
      </c>
      <c r="H49" s="48"/>
      <c r="I49" s="49"/>
      <c r="J49" s="49"/>
      <c r="K49" s="49"/>
      <c r="L49" s="49">
        <v>20</v>
      </c>
      <c r="M49" s="49"/>
      <c r="N49" s="49" t="str">
        <f>SUM(I49:M49)</f>
        <v>0</v>
      </c>
      <c r="O49" s="50"/>
      <c r="P49" s="49">
        <v>2600</v>
      </c>
      <c r="Q49" s="49"/>
      <c r="R49" s="49"/>
      <c r="S49" s="38"/>
      <c r="T49" s="38" t="s">
        <v>212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8">
        <v>45</v>
      </c>
      <c r="B50" s="59" t="s">
        <v>213</v>
      </c>
      <c r="C50" s="60">
        <v>2517</v>
      </c>
      <c r="D50" s="59" t="s">
        <v>214</v>
      </c>
      <c r="E50" s="59" t="s">
        <v>215</v>
      </c>
      <c r="F50" s="61" t="s">
        <v>87</v>
      </c>
      <c r="G50" s="59" t="s">
        <v>39</v>
      </c>
      <c r="H50" s="62"/>
      <c r="I50" s="63"/>
      <c r="J50" s="63"/>
      <c r="K50" s="63"/>
      <c r="L50" s="63">
        <v>10</v>
      </c>
      <c r="M50" s="63"/>
      <c r="N50" s="63" t="str">
        <f>SUM(I50:M50)</f>
        <v>0</v>
      </c>
      <c r="O50" s="64"/>
      <c r="P50" s="63"/>
      <c r="Q50" s="63">
        <v>1350</v>
      </c>
      <c r="R50" s="63">
        <v>50</v>
      </c>
      <c r="S50" s="61"/>
      <c r="T50" s="61" t="s">
        <v>216</v>
      </c>
      <c r="U50" s="6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8">
        <v>46</v>
      </c>
      <c r="B51" s="59" t="s">
        <v>217</v>
      </c>
      <c r="C51" s="60">
        <v>4124</v>
      </c>
      <c r="D51" s="59" t="s">
        <v>218</v>
      </c>
      <c r="E51" s="59" t="s">
        <v>219</v>
      </c>
      <c r="F51" s="61" t="s">
        <v>70</v>
      </c>
      <c r="G51" s="59" t="s">
        <v>46</v>
      </c>
      <c r="H51" s="62"/>
      <c r="I51" s="63"/>
      <c r="J51" s="63"/>
      <c r="K51" s="63">
        <v>90</v>
      </c>
      <c r="L51" s="63"/>
      <c r="M51" s="63"/>
      <c r="N51" s="63" t="str">
        <f>SUM(I51:M51)</f>
        <v>0</v>
      </c>
      <c r="O51" s="64"/>
      <c r="P51" s="63"/>
      <c r="Q51" s="63">
        <v>11670</v>
      </c>
      <c r="R51" s="63"/>
      <c r="S51" s="61" t="s">
        <v>220</v>
      </c>
      <c r="T51" s="61" t="s">
        <v>221</v>
      </c>
      <c r="U51" s="6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35</v>
      </c>
      <c r="C52" s="47">
        <v>91443</v>
      </c>
      <c r="D52" s="46" t="s">
        <v>222</v>
      </c>
      <c r="E52" s="46" t="s">
        <v>223</v>
      </c>
      <c r="F52" s="38" t="s">
        <v>38</v>
      </c>
      <c r="G52" s="46" t="s">
        <v>51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350</v>
      </c>
      <c r="Q52" s="49"/>
      <c r="R52" s="49"/>
      <c r="S52" s="38"/>
      <c r="T52" s="38" t="s">
        <v>224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8">
        <v>48</v>
      </c>
      <c r="B53" s="59" t="s">
        <v>225</v>
      </c>
      <c r="C53" s="66">
        <v>60138</v>
      </c>
      <c r="D53" s="59" t="s">
        <v>226</v>
      </c>
      <c r="E53" s="59" t="s">
        <v>227</v>
      </c>
      <c r="F53" s="61" t="s">
        <v>32</v>
      </c>
      <c r="G53" s="59" t="s">
        <v>33</v>
      </c>
      <c r="H53" s="62"/>
      <c r="I53" s="63"/>
      <c r="J53" s="63"/>
      <c r="K53" s="63"/>
      <c r="L53" s="63">
        <v>6</v>
      </c>
      <c r="M53" s="63"/>
      <c r="N53" s="63" t="str">
        <f>SUM(I53:M53)</f>
        <v>0</v>
      </c>
      <c r="O53" s="64"/>
      <c r="P53" s="63"/>
      <c r="Q53" s="63">
        <v>660</v>
      </c>
      <c r="R53" s="63"/>
      <c r="S53" s="61"/>
      <c r="T53" s="61" t="s">
        <v>228</v>
      </c>
      <c r="U53" s="6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229</v>
      </c>
      <c r="C54" s="47">
        <v>4662</v>
      </c>
      <c r="D54" s="46" t="s">
        <v>230</v>
      </c>
      <c r="E54" s="46" t="s">
        <v>231</v>
      </c>
      <c r="F54" s="38" t="s">
        <v>38</v>
      </c>
      <c r="G54" s="46" t="s">
        <v>33</v>
      </c>
      <c r="H54" s="48"/>
      <c r="I54" s="49"/>
      <c r="J54" s="49">
        <v>4</v>
      </c>
      <c r="K54" s="49"/>
      <c r="L54" s="49"/>
      <c r="M54" s="49"/>
      <c r="N54" s="49" t="str">
        <f>SUM(I54:M54)</f>
        <v>0</v>
      </c>
      <c r="O54" s="50"/>
      <c r="P54" s="49">
        <v>840</v>
      </c>
      <c r="Q54" s="49"/>
      <c r="R54" s="49"/>
      <c r="S54" s="38"/>
      <c r="T54" s="38" t="s">
        <v>232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233</v>
      </c>
      <c r="C55" s="47"/>
      <c r="D55" s="46" t="s">
        <v>234</v>
      </c>
      <c r="E55" s="46" t="s">
        <v>235</v>
      </c>
      <c r="F55" s="38" t="s">
        <v>87</v>
      </c>
      <c r="G55" s="46" t="s">
        <v>33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/>
      <c r="Q55" s="49">
        <v>0</v>
      </c>
      <c r="R55" s="49"/>
      <c r="S55" s="38" t="s">
        <v>236</v>
      </c>
      <c r="T55" s="38" t="s">
        <v>237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238</v>
      </c>
      <c r="C56" s="65">
        <v>60123</v>
      </c>
      <c r="D56" s="46" t="s">
        <v>239</v>
      </c>
      <c r="E56" s="46" t="s">
        <v>240</v>
      </c>
      <c r="F56" s="38" t="s">
        <v>87</v>
      </c>
      <c r="G56" s="46" t="s">
        <v>97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8">
        <v>52</v>
      </c>
      <c r="B57" s="59" t="s">
        <v>241</v>
      </c>
      <c r="C57" s="60">
        <v>2175</v>
      </c>
      <c r="D57" s="59" t="s">
        <v>242</v>
      </c>
      <c r="E57" s="59" t="s">
        <v>243</v>
      </c>
      <c r="F57" s="61" t="s">
        <v>91</v>
      </c>
      <c r="G57" s="59" t="s">
        <v>33</v>
      </c>
      <c r="H57" s="62"/>
      <c r="I57" s="63"/>
      <c r="J57" s="63">
        <v>25</v>
      </c>
      <c r="K57" s="63"/>
      <c r="L57" s="63"/>
      <c r="M57" s="63"/>
      <c r="N57" s="63" t="str">
        <f>SUM(I57:M57)</f>
        <v>0</v>
      </c>
      <c r="O57" s="64"/>
      <c r="P57" s="63"/>
      <c r="Q57" s="63">
        <v>3375</v>
      </c>
      <c r="R57" s="63">
        <v>125</v>
      </c>
      <c r="S57" s="61"/>
      <c r="T57" s="61" t="s">
        <v>244</v>
      </c>
      <c r="U57" s="6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8">
        <v>53</v>
      </c>
      <c r="B58" s="59" t="s">
        <v>241</v>
      </c>
      <c r="C58" s="60">
        <v>2175</v>
      </c>
      <c r="D58" s="59" t="s">
        <v>245</v>
      </c>
      <c r="E58" s="59" t="s">
        <v>246</v>
      </c>
      <c r="F58" s="61" t="s">
        <v>91</v>
      </c>
      <c r="G58" s="59" t="s">
        <v>33</v>
      </c>
      <c r="H58" s="62"/>
      <c r="I58" s="63"/>
      <c r="J58" s="63">
        <v>5</v>
      </c>
      <c r="K58" s="63"/>
      <c r="L58" s="63"/>
      <c r="M58" s="63"/>
      <c r="N58" s="63" t="str">
        <f>SUM(I58:M58)</f>
        <v>0</v>
      </c>
      <c r="O58" s="64"/>
      <c r="P58" s="63"/>
      <c r="Q58" s="63">
        <v>675</v>
      </c>
      <c r="R58" s="63">
        <v>25</v>
      </c>
      <c r="S58" s="61"/>
      <c r="T58" s="61" t="s">
        <v>247</v>
      </c>
      <c r="U58" s="6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248</v>
      </c>
      <c r="C59" s="47">
        <v>3164</v>
      </c>
      <c r="D59" s="46" t="s">
        <v>249</v>
      </c>
      <c r="E59" s="46" t="s">
        <v>250</v>
      </c>
      <c r="F59" s="38" t="s">
        <v>87</v>
      </c>
      <c r="G59" s="46" t="s">
        <v>51</v>
      </c>
      <c r="H59" s="48"/>
      <c r="I59" s="49"/>
      <c r="J59" s="49">
        <v>9</v>
      </c>
      <c r="K59" s="49"/>
      <c r="L59" s="49"/>
      <c r="M59" s="49"/>
      <c r="N59" s="49" t="str">
        <f>SUM(I59:M59)</f>
        <v>0</v>
      </c>
      <c r="O59" s="50"/>
      <c r="P59" s="49">
        <v>1665</v>
      </c>
      <c r="Q59" s="49"/>
      <c r="R59" s="49"/>
      <c r="S59" s="38"/>
      <c r="T59" s="38" t="s">
        <v>251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35</v>
      </c>
      <c r="C60" s="47">
        <v>91078</v>
      </c>
      <c r="D60" s="46" t="s">
        <v>252</v>
      </c>
      <c r="E60" s="46" t="s">
        <v>253</v>
      </c>
      <c r="F60" s="38" t="s">
        <v>56</v>
      </c>
      <c r="G60" s="46" t="s">
        <v>51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580</v>
      </c>
      <c r="Q60" s="49"/>
      <c r="R60" s="49"/>
      <c r="S60" s="38"/>
      <c r="T60" s="38" t="s">
        <v>254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255</v>
      </c>
      <c r="C61" s="65">
        <v>6460</v>
      </c>
      <c r="D61" s="46" t="s">
        <v>256</v>
      </c>
      <c r="E61" s="46" t="s">
        <v>257</v>
      </c>
      <c r="F61" s="38" t="s">
        <v>45</v>
      </c>
      <c r="G61" s="46" t="s">
        <v>51</v>
      </c>
      <c r="H61" s="48"/>
      <c r="I61" s="49"/>
      <c r="J61" s="49"/>
      <c r="K61" s="49">
        <v>2</v>
      </c>
      <c r="L61" s="49"/>
      <c r="M61" s="49"/>
      <c r="N61" s="49" t="str">
        <f>SUM(I61:M61)</f>
        <v>0</v>
      </c>
      <c r="O61" s="50"/>
      <c r="P61" s="49">
        <v>380</v>
      </c>
      <c r="Q61" s="49"/>
      <c r="R61" s="49"/>
      <c r="S61" s="38"/>
      <c r="T61" s="38" t="s">
        <v>52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35</v>
      </c>
      <c r="C62" s="47">
        <v>2392</v>
      </c>
      <c r="D62" s="46" t="s">
        <v>258</v>
      </c>
      <c r="E62" s="46" t="s">
        <v>259</v>
      </c>
      <c r="F62" s="38" t="s">
        <v>50</v>
      </c>
      <c r="G62" s="46" t="s">
        <v>46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680</v>
      </c>
      <c r="Q62" s="49"/>
      <c r="R62" s="49"/>
      <c r="S62" s="38"/>
      <c r="T62" s="38" t="s">
        <v>260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261</v>
      </c>
      <c r="C63" s="47">
        <v>5046</v>
      </c>
      <c r="D63" s="46" t="s">
        <v>262</v>
      </c>
      <c r="E63" s="46" t="s">
        <v>263</v>
      </c>
      <c r="F63" s="38" t="s">
        <v>87</v>
      </c>
      <c r="G63" s="46" t="s">
        <v>51</v>
      </c>
      <c r="H63" s="48"/>
      <c r="I63" s="49"/>
      <c r="J63" s="49"/>
      <c r="K63" s="49">
        <v>4</v>
      </c>
      <c r="L63" s="49"/>
      <c r="M63" s="49"/>
      <c r="N63" s="49" t="str">
        <f>SUM(I63:M63)</f>
        <v>0</v>
      </c>
      <c r="O63" s="50"/>
      <c r="P63" s="49">
        <v>600</v>
      </c>
      <c r="Q63" s="49"/>
      <c r="R63" s="49"/>
      <c r="S63" s="38"/>
      <c r="T63" s="38" t="s">
        <v>52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264</v>
      </c>
      <c r="C64" s="47">
        <v>5504</v>
      </c>
      <c r="D64" s="46" t="s">
        <v>265</v>
      </c>
      <c r="E64" s="46" t="s">
        <v>266</v>
      </c>
      <c r="F64" s="38" t="s">
        <v>267</v>
      </c>
      <c r="G64" s="46" t="s">
        <v>39</v>
      </c>
      <c r="H64" s="48"/>
      <c r="I64" s="49"/>
      <c r="J64" s="49"/>
      <c r="K64" s="49">
        <v>3</v>
      </c>
      <c r="L64" s="49"/>
      <c r="M64" s="49"/>
      <c r="N64" s="49" t="str">
        <f>SUM(I64:M64)</f>
        <v>0</v>
      </c>
      <c r="O64" s="50"/>
      <c r="P64" s="49">
        <v>570</v>
      </c>
      <c r="Q64" s="49"/>
      <c r="R64" s="49"/>
      <c r="S64" s="38"/>
      <c r="T64" s="38" t="s">
        <v>268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269</v>
      </c>
      <c r="C65" s="47"/>
      <c r="D65" s="46" t="s">
        <v>270</v>
      </c>
      <c r="E65" s="46" t="s">
        <v>271</v>
      </c>
      <c r="F65" s="38" t="s">
        <v>87</v>
      </c>
      <c r="G65" s="46" t="s">
        <v>33</v>
      </c>
      <c r="H65" s="48"/>
      <c r="I65" s="49"/>
      <c r="J65" s="49"/>
      <c r="K65" s="49"/>
      <c r="L65" s="49"/>
      <c r="M65" s="49">
        <v>2</v>
      </c>
      <c r="N65" s="49" t="str">
        <f>SUM(I65:M65)</f>
        <v>0</v>
      </c>
      <c r="O65" s="50"/>
      <c r="P65" s="49">
        <v>500</v>
      </c>
      <c r="Q65" s="49"/>
      <c r="R65" s="49"/>
      <c r="S65" s="38" t="s">
        <v>272</v>
      </c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35</v>
      </c>
      <c r="C66" s="65">
        <v>94763</v>
      </c>
      <c r="D66" s="46" t="s">
        <v>273</v>
      </c>
      <c r="E66" s="46" t="s">
        <v>274</v>
      </c>
      <c r="F66" s="38" t="s">
        <v>275</v>
      </c>
      <c r="G66" s="46" t="s">
        <v>46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370</v>
      </c>
      <c r="Q66" s="49"/>
      <c r="R66" s="49"/>
      <c r="S66" s="38"/>
      <c r="T66" s="38" t="s">
        <v>276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8">
        <v>62</v>
      </c>
      <c r="B67" s="59" t="s">
        <v>277</v>
      </c>
      <c r="C67" s="60">
        <v>60006</v>
      </c>
      <c r="D67" s="59" t="s">
        <v>278</v>
      </c>
      <c r="E67" s="59" t="s">
        <v>279</v>
      </c>
      <c r="F67" s="61" t="s">
        <v>32</v>
      </c>
      <c r="G67" s="59" t="s">
        <v>33</v>
      </c>
      <c r="H67" s="62"/>
      <c r="I67" s="63"/>
      <c r="J67" s="63"/>
      <c r="K67" s="63"/>
      <c r="L67" s="63">
        <v>5</v>
      </c>
      <c r="M67" s="63"/>
      <c r="N67" s="63" t="str">
        <f>SUM(I67:M67)</f>
        <v>0</v>
      </c>
      <c r="O67" s="64"/>
      <c r="P67" s="63">
        <v>550</v>
      </c>
      <c r="Q67" s="63"/>
      <c r="R67" s="63"/>
      <c r="S67" s="61" t="s">
        <v>195</v>
      </c>
      <c r="T67" s="61" t="s">
        <v>280</v>
      </c>
      <c r="U67" s="6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281</v>
      </c>
      <c r="C68" s="47">
        <v>1062</v>
      </c>
      <c r="D68" s="46" t="s">
        <v>282</v>
      </c>
      <c r="E68" s="46" t="s">
        <v>283</v>
      </c>
      <c r="F68" s="38" t="s">
        <v>45</v>
      </c>
      <c r="G68" s="46" t="s">
        <v>83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440</v>
      </c>
      <c r="Q68" s="49"/>
      <c r="R68" s="49"/>
      <c r="S68" s="38"/>
      <c r="T68" s="38" t="s">
        <v>284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285</v>
      </c>
      <c r="C69" s="47">
        <v>3423</v>
      </c>
      <c r="D69" s="46" t="s">
        <v>286</v>
      </c>
      <c r="E69" s="46" t="s">
        <v>287</v>
      </c>
      <c r="F69" s="38" t="s">
        <v>56</v>
      </c>
      <c r="G69" s="46" t="s">
        <v>51</v>
      </c>
      <c r="H69" s="48"/>
      <c r="I69" s="49"/>
      <c r="J69" s="49"/>
      <c r="K69" s="49">
        <v>4</v>
      </c>
      <c r="L69" s="49"/>
      <c r="M69" s="49"/>
      <c r="N69" s="49" t="str">
        <f>SUM(I69:M69)</f>
        <v>0</v>
      </c>
      <c r="O69" s="50"/>
      <c r="P69" s="49">
        <v>680</v>
      </c>
      <c r="Q69" s="49"/>
      <c r="R69" s="49"/>
      <c r="S69" s="38"/>
      <c r="T69" s="38" t="s">
        <v>288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8">
        <v>65</v>
      </c>
      <c r="B70" s="59" t="s">
        <v>289</v>
      </c>
      <c r="C70" s="60">
        <v>500045</v>
      </c>
      <c r="D70" s="59" t="s">
        <v>290</v>
      </c>
      <c r="E70" s="59" t="s">
        <v>291</v>
      </c>
      <c r="F70" s="61" t="s">
        <v>292</v>
      </c>
      <c r="G70" s="59" t="s">
        <v>46</v>
      </c>
      <c r="H70" s="62"/>
      <c r="I70" s="63">
        <v>10</v>
      </c>
      <c r="J70" s="63"/>
      <c r="K70" s="63"/>
      <c r="L70" s="63"/>
      <c r="M70" s="63"/>
      <c r="N70" s="63" t="str">
        <f>SUM(I70:M70)</f>
        <v>0</v>
      </c>
      <c r="O70" s="64"/>
      <c r="P70" s="63"/>
      <c r="Q70" s="63">
        <v>1100</v>
      </c>
      <c r="R70" s="63"/>
      <c r="S70" s="61"/>
      <c r="T70" s="61" t="s">
        <v>293</v>
      </c>
      <c r="U70" s="6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8">
        <v>66</v>
      </c>
      <c r="B71" s="59" t="s">
        <v>294</v>
      </c>
      <c r="C71" s="66">
        <v>6788</v>
      </c>
      <c r="D71" s="59" t="s">
        <v>295</v>
      </c>
      <c r="E71" s="59" t="s">
        <v>296</v>
      </c>
      <c r="F71" s="61" t="s">
        <v>87</v>
      </c>
      <c r="G71" s="59" t="s">
        <v>33</v>
      </c>
      <c r="H71" s="62"/>
      <c r="I71" s="63"/>
      <c r="J71" s="63"/>
      <c r="K71" s="63">
        <v>18</v>
      </c>
      <c r="L71" s="63"/>
      <c r="M71" s="63"/>
      <c r="N71" s="63" t="str">
        <f>SUM(I71:M71)</f>
        <v>0</v>
      </c>
      <c r="O71" s="64"/>
      <c r="P71" s="63"/>
      <c r="Q71" s="63">
        <v>2610</v>
      </c>
      <c r="R71" s="63"/>
      <c r="S71" s="61"/>
      <c r="T71" s="61" t="s">
        <v>297</v>
      </c>
      <c r="U71" s="6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298</v>
      </c>
      <c r="C72" s="65">
        <v>94522</v>
      </c>
      <c r="D72" s="46" t="s">
        <v>299</v>
      </c>
      <c r="E72" s="46" t="s">
        <v>300</v>
      </c>
      <c r="F72" s="38" t="s">
        <v>56</v>
      </c>
      <c r="G72" s="46" t="s">
        <v>51</v>
      </c>
      <c r="H72" s="48"/>
      <c r="I72" s="49"/>
      <c r="J72" s="49"/>
      <c r="K72" s="49"/>
      <c r="L72" s="49">
        <v>20</v>
      </c>
      <c r="M72" s="49"/>
      <c r="N72" s="49" t="str">
        <f>SUM(I72:M72)</f>
        <v>0</v>
      </c>
      <c r="O72" s="50"/>
      <c r="P72" s="49">
        <v>2600</v>
      </c>
      <c r="Q72" s="49"/>
      <c r="R72" s="49"/>
      <c r="S72" s="38"/>
      <c r="T72" s="38" t="s">
        <v>301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261</v>
      </c>
      <c r="C73" s="47">
        <v>5648</v>
      </c>
      <c r="D73" s="46" t="s">
        <v>302</v>
      </c>
      <c r="E73" s="46" t="s">
        <v>303</v>
      </c>
      <c r="F73" s="38" t="s">
        <v>70</v>
      </c>
      <c r="G73" s="46" t="s">
        <v>51</v>
      </c>
      <c r="H73" s="48"/>
      <c r="I73" s="49"/>
      <c r="J73" s="49"/>
      <c r="K73" s="49">
        <v>4</v>
      </c>
      <c r="L73" s="49"/>
      <c r="M73" s="49"/>
      <c r="N73" s="49" t="str">
        <f>SUM(I73:M73)</f>
        <v>0</v>
      </c>
      <c r="O73" s="50"/>
      <c r="P73" s="49">
        <v>600</v>
      </c>
      <c r="Q73" s="49"/>
      <c r="R73" s="49"/>
      <c r="S73" s="38"/>
      <c r="T73" s="38" t="s">
        <v>304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35</v>
      </c>
      <c r="C74" s="47">
        <v>93002</v>
      </c>
      <c r="D74" s="46" t="s">
        <v>305</v>
      </c>
      <c r="E74" s="46" t="s">
        <v>306</v>
      </c>
      <c r="F74" s="38" t="s">
        <v>32</v>
      </c>
      <c r="G74" s="46" t="s">
        <v>97</v>
      </c>
      <c r="H74" s="48"/>
      <c r="I74" s="49"/>
      <c r="J74" s="49"/>
      <c r="K74" s="49"/>
      <c r="L74" s="49">
        <v>10</v>
      </c>
      <c r="M74" s="49"/>
      <c r="N74" s="49" t="str">
        <f>SUM(I74:M74)</f>
        <v>0</v>
      </c>
      <c r="O74" s="50"/>
      <c r="P74" s="49">
        <v>1400</v>
      </c>
      <c r="Q74" s="49"/>
      <c r="R74" s="49"/>
      <c r="S74" s="38"/>
      <c r="T74" s="38" t="s">
        <v>307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308</v>
      </c>
      <c r="C75" s="47">
        <v>5508</v>
      </c>
      <c r="D75" s="46" t="s">
        <v>309</v>
      </c>
      <c r="E75" s="46" t="s">
        <v>310</v>
      </c>
      <c r="F75" s="38" t="s">
        <v>45</v>
      </c>
      <c r="G75" s="46" t="s">
        <v>83</v>
      </c>
      <c r="H75" s="48"/>
      <c r="I75" s="49"/>
      <c r="J75" s="49"/>
      <c r="K75" s="49">
        <v>3</v>
      </c>
      <c r="L75" s="49"/>
      <c r="M75" s="49"/>
      <c r="N75" s="49" t="str">
        <f>SUM(I75:M75)</f>
        <v>0</v>
      </c>
      <c r="O75" s="50"/>
      <c r="P75" s="49">
        <v>540</v>
      </c>
      <c r="Q75" s="49"/>
      <c r="R75" s="49"/>
      <c r="S75" s="38"/>
      <c r="T75" s="38" t="s">
        <v>52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35</v>
      </c>
      <c r="C76" s="47">
        <v>4684</v>
      </c>
      <c r="D76" s="46" t="s">
        <v>311</v>
      </c>
      <c r="E76" s="46" t="s">
        <v>312</v>
      </c>
      <c r="F76" s="38" t="s">
        <v>184</v>
      </c>
      <c r="G76" s="46" t="s">
        <v>83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555</v>
      </c>
      <c r="Q76" s="49"/>
      <c r="R76" s="49"/>
      <c r="S76" s="38"/>
      <c r="T76" s="38" t="s">
        <v>313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314</v>
      </c>
      <c r="C77" s="47">
        <v>50015</v>
      </c>
      <c r="D77" s="46" t="s">
        <v>315</v>
      </c>
      <c r="E77" s="46" t="s">
        <v>316</v>
      </c>
      <c r="F77" s="38" t="s">
        <v>32</v>
      </c>
      <c r="G77" s="46" t="s">
        <v>97</v>
      </c>
      <c r="H77" s="48"/>
      <c r="I77" s="49"/>
      <c r="J77" s="49">
        <v>10</v>
      </c>
      <c r="K77" s="49"/>
      <c r="L77" s="49"/>
      <c r="M77" s="49"/>
      <c r="N77" s="49" t="str">
        <f>SUM(I77:M77)</f>
        <v>0</v>
      </c>
      <c r="O77" s="50"/>
      <c r="P77" s="49">
        <v>0</v>
      </c>
      <c r="Q77" s="49"/>
      <c r="R77" s="49"/>
      <c r="S77" s="38"/>
      <c r="T77" s="38" t="s">
        <v>317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8">
        <v>73</v>
      </c>
      <c r="B78" s="59" t="s">
        <v>318</v>
      </c>
      <c r="C78" s="66">
        <v>6807</v>
      </c>
      <c r="D78" s="59" t="s">
        <v>319</v>
      </c>
      <c r="E78" s="59" t="s">
        <v>320</v>
      </c>
      <c r="F78" s="61"/>
      <c r="G78" s="59" t="s">
        <v>321</v>
      </c>
      <c r="H78" s="62"/>
      <c r="I78" s="63"/>
      <c r="J78" s="63">
        <v>6</v>
      </c>
      <c r="K78" s="63"/>
      <c r="L78" s="63"/>
      <c r="M78" s="63"/>
      <c r="N78" s="63" t="str">
        <f>SUM(I78:M78)</f>
        <v>0</v>
      </c>
      <c r="O78" s="64">
        <v>4</v>
      </c>
      <c r="P78" s="63"/>
      <c r="Q78" s="63">
        <v>780</v>
      </c>
      <c r="R78" s="63"/>
      <c r="S78" s="61"/>
      <c r="T78" s="61" t="s">
        <v>322</v>
      </c>
      <c r="U78" s="6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323</v>
      </c>
      <c r="C79" s="47">
        <v>5351</v>
      </c>
      <c r="D79" s="46" t="s">
        <v>324</v>
      </c>
      <c r="E79" s="46" t="s">
        <v>320</v>
      </c>
      <c r="F79" s="38"/>
      <c r="G79" s="46" t="s">
        <v>321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>
        <v>2</v>
      </c>
      <c r="P79" s="49">
        <v>260</v>
      </c>
      <c r="Q79" s="49"/>
      <c r="R79" s="49"/>
      <c r="S79" s="38"/>
      <c r="T79" s="38" t="s">
        <v>325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