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<sst xmlns="http://schemas.openxmlformats.org/spreadsheetml/2006/main" uniqueCount="291">
  <si>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</si>
  <si>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</si>
  <si>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</si>
  <si>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</si>
  <si>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</si>
  <si>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</si>
  <si>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</si>
  <si>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</si>
  <si>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</si>
  <si>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</si>
  <si>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</si>
  <si>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</si>
  <si>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</si>
  <si>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</si>
  <si>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</si>
  <si>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</si>
  <si>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</si>
  <si>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</si>
  <si>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</si>
  <si>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</si>
  <si>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</si>
  <si>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</si>
  <si>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</si>
  <si>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</si>
  <si>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</si>
  <si>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</si>
  <si>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</si>
  <si>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</si>
  <si>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</si>
  <si>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</si>
  <si>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</si>
  <si>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</si>
  <si>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</si>
  <si>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</si>
  <si>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</si>
  <si>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Александр</t>
  </si>
  <si>
    <t>работают до 16 созвон утром уточнить время доставки!! новая цена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</si>
  <si>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</si>
  <si>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</si>
  <si>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</si>
  <si>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</si>
  <si>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Вячеслав</t>
  </si>
  <si>
    <t>новая цена !!!!!!!!ЗАБРАТЬ ПУСТУЮ ТАРУ</t>
  </si>
  <si>
    <t>Водоносов</t>
  </si>
  <si>
    <t>СПб, поселок Стрельна, ул. Тургенева д. 6</t>
  </si>
  <si>
    <t>дет.сад №34, 8-921-317-33-07 Светлана</t>
  </si>
  <si>
    <t>10:00-14:00</t>
  </si>
  <si>
    <t>созвон!</t>
  </si>
  <si>
    <t>Альфа-М водоносов</t>
  </si>
  <si>
    <t>СПб, ул. Магнитогорская, д. 30</t>
  </si>
  <si>
    <t>литерА, БЦ Доминат, офис № 404,  698-60-99 доб. 204, 8-921-967-69-36</t>
  </si>
  <si>
    <t>Федор</t>
  </si>
  <si>
    <t>плотные пробки на бутылях!Отзвониться обязательно если не успеете НОВАЯ ЦЕНА</t>
  </si>
  <si>
    <t>СпецМаш СПБ - Водоносов</t>
  </si>
  <si>
    <t>СПб, ул. Автовская, д. 16</t>
  </si>
  <si>
    <t>БЦ, офис 310 , 3й этаж без лифта, 677-99-59</t>
  </si>
  <si>
    <t>10:00-15:00</t>
  </si>
  <si>
    <t>с 10 работают,новая цена</t>
  </si>
  <si>
    <t>ЛВР сервисная компания</t>
  </si>
  <si>
    <t>Спб, Петербургское шоссе, д. 64/1</t>
  </si>
  <si>
    <t>8-911-923-85-24</t>
  </si>
  <si>
    <t>09:00-13:00</t>
  </si>
  <si>
    <t>Владимир</t>
  </si>
  <si>
    <t>как можно раньше 
8-911-766-07-52 водитель Валерий Фахри или Владимир</t>
  </si>
  <si>
    <t>СПб, Октябрьская набережная, д. 64к1</t>
  </si>
  <si>
    <t>кв. 87, 8-921-334-71-79</t>
  </si>
  <si>
    <t>18:00-21:00</t>
  </si>
  <si>
    <t>Фахри</t>
  </si>
  <si>
    <t>новые цены</t>
  </si>
  <si>
    <t>Русьимпорт-Нева</t>
  </si>
  <si>
    <t>СПб, ул. Двинская, д. 14А</t>
  </si>
  <si>
    <t>633-00-30 Анна</t>
  </si>
  <si>
    <t>новая цена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</si>
  <si>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</si>
  <si>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</si>
  <si>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</si>
  <si>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созвон!НОВАЯ ЦЕНА</t>
  </si>
  <si>
    <t>Клиент№5374</t>
  </si>
  <si>
    <t>СПб, ул. Латышских Стрелков, д. 15к3</t>
  </si>
  <si>
    <t>кв. 91, 8-911-117-88-51</t>
  </si>
  <si>
    <t>13:00-18:00</t>
  </si>
  <si>
    <t>новые цены. созвон</t>
  </si>
  <si>
    <t>СПб, Набережная реки Мойки д.76</t>
  </si>
  <si>
    <t>каб. 424, 8-931-326-55-70</t>
  </si>
  <si>
    <t>10:00-13:00</t>
  </si>
  <si>
    <t>Надирбек</t>
  </si>
  <si>
    <t>новые цены.
Созвон заранее объяснят как найти и пропуск закажут- звонить на номер 8-921-947-70-31</t>
  </si>
  <si>
    <t>ЕФО</t>
  </si>
  <si>
    <t>СПб, ул. Звенигородская д. 20</t>
  </si>
  <si>
    <t>8-981-248-87-89</t>
  </si>
  <si>
    <t>звонить на номер 8-911-971-58-00. !!!!!ЗАБИРАТЬ ВСЕ ПУСТЫЕ БУТЫЛИ ,новые цены.</t>
  </si>
  <si>
    <t>Ижора-Автосервис</t>
  </si>
  <si>
    <t>Колпино, СПб, Трудящихся бульвар д. 16</t>
  </si>
  <si>
    <t>461-78-48, 8-905-260-63-80</t>
  </si>
  <si>
    <t>Спб, Удельный проспект д. 27</t>
  </si>
  <si>
    <t>салон эгоистка  8-911-926-17-42</t>
  </si>
  <si>
    <t>10:00-17:00</t>
  </si>
  <si>
    <t xml:space="preserve">1 - ЧЕК (всегда)
 </t>
  </si>
  <si>
    <t>ИП Шевченко Денис Сергеевич</t>
  </si>
  <si>
    <t>СПб, набережная Обводного канала д. 60</t>
  </si>
  <si>
    <t>Здание: Творческое пространство Ткачи, вход с угла со стороны обводного, 1 этаж офис 13Н, 8-911-826-84-67</t>
  </si>
  <si>
    <t>Будут Ёwater заказывать. с 10!  ВСЮ ВОДУ РАЗНЕСТИ!- еще одна жалоба от клиента = штраф. новая цена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</si>
  <si>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</si>
  <si>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</si>
  <si>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</si>
  <si>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</si>
  <si>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</si>
  <si>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</si>
  <si>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 xml:space="preserve">23 - Сер.Кап. 1-й кат. 19л
 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</si>
  <si>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</si>
  <si>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НПФ Химитек</t>
  </si>
  <si>
    <t>СПб, ул. Ново-Никитинская д. 14</t>
  </si>
  <si>
    <t>литерБ, 448-00-33</t>
  </si>
  <si>
    <t xml:space="preserve">1 - Доверенность ЭйЭфДаблю
 </t>
  </si>
  <si>
    <t>Купить 2 канистры по 5л полидез Супер
При себе иметь доверенность на ЭйЭфДаблю</t>
  </si>
  <si>
    <t>СПб, набережная Обводного канала, д. 199-201</t>
  </si>
  <si>
    <t>лит. В, пом. 7Н, 8 -911- 925-06-84</t>
  </si>
  <si>
    <t>ИПО Ю-ПИТЕР водоносов</t>
  </si>
  <si>
    <t>г. Колпино, ул. Финляндская д. 35 литер А</t>
  </si>
  <si>
    <t>401-62-00,  8-921-975-40-66</t>
  </si>
  <si>
    <t>09:00-17:00</t>
  </si>
  <si>
    <t>новая цена созвон утром для пропуска,   всегда подписывать акт на тару!</t>
  </si>
  <si>
    <t>СПб, ул. Мебельная д. 12</t>
  </si>
  <si>
    <t>БЦ "Авиатор", 448-63-20, 8-911-700-57-70 Алексей</t>
  </si>
  <si>
    <t>СОЗВОН! Чтобы были на месте, скажут где отгрузить воду (на пандус - дальше сами поднимут). фирма Петропэн ,новые цены</t>
  </si>
  <si>
    <t>СПБ, Рижский проспект д. 3</t>
  </si>
  <si>
    <t>к2, 8-911-992-79-61</t>
  </si>
  <si>
    <t>10:00-12:00</t>
  </si>
  <si>
    <t>3 бут в залог</t>
  </si>
  <si>
    <t xml:space="preserve">1 - Помпа АКВА
 </t>
  </si>
  <si>
    <t>новая цена.</t>
  </si>
  <si>
    <t>Алексеева Наталья Владимировна</t>
  </si>
  <si>
    <t>г. Ломоносов, СПб, ул.  Федюнинского д. 5к3</t>
  </si>
  <si>
    <t>кв. 57 , 8-921-399-05-13</t>
  </si>
  <si>
    <t>12:00-17:00</t>
  </si>
  <si>
    <t>новые цены, до 12 не звонить!!!8-921-399-05-13 дольше звонить в дверь инвалид плохо ходит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</si>
  <si>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</si>
  <si>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</si>
  <si>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</si>
  <si>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10:00-18:00</t>
  </si>
  <si>
    <t>ПРОВЕРИТЬ ЦЕЛОСТНОСТЬ БУТЫЛЕЙ. ЧТОБЫ БЫЛИ НЕ ПРОБИТЫЕ. ЗАБИРАТЬ ВСЕ ПУСТЫЕ !!!!!НОВАЯ ЦЕНА.</t>
  </si>
  <si>
    <t>ФПО (Федеральное правовое объединение)</t>
  </si>
  <si>
    <t>СПб, ул. Профессора Попова, д. 37Щ</t>
  </si>
  <si>
    <t>оф 412, 8-911-920-89-77</t>
  </si>
  <si>
    <t>11:00-14:00</t>
  </si>
  <si>
    <t>звонить на номер 8-921-424-19-37.  новая цена/ Потеряли пустую тару, в счёт включена тара</t>
  </si>
  <si>
    <t>ЭкоВиво</t>
  </si>
  <si>
    <t>г. Пушкин, СПб, ул. Малиновская, д. 11</t>
  </si>
  <si>
    <t>лит.Б., оф. 102, 8-981-143-42-10, 383-18-76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</si>
  <si>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</si>
  <si>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</si>
  <si>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</si>
  <si>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созвон для пропуска 8-981-826-63-21.  8-921-893-32-70 НОВАЯ ЦЕНА</t>
  </si>
  <si>
    <t>СибаВендинг</t>
  </si>
  <si>
    <t>СПб, пр. 9-января д. 9к1</t>
  </si>
  <si>
    <t>промышленная зона Юнипобилдинг, шлагбаум слева, спросить компанию Сиба-Вендинг, 8-960-243-31-08, 8-952-388-90-26,  740-15-77</t>
  </si>
  <si>
    <t>9:00-17:00</t>
  </si>
  <si>
    <t>NaN</t>
  </si>
  <si>
    <t xml:space="preserve">3000 - Пакет майка
 2500 - Пробка стикер Пермская
 </t>
  </si>
  <si>
    <t>от ОФВ</t>
  </si>
  <si>
    <t>СпецТехнология С-З   водоносов</t>
  </si>
  <si>
    <t>СПб, ул. Швецова д. 23</t>
  </si>
  <si>
    <t>"территория завод ТЕМП, фис 44  (2 этаж), 8-921-327-53-77 Владимир, 8-965-080-07-54 на территории главный вход"</t>
  </si>
  <si>
    <t>"созвон для пропуска
пускают только граждан РФ, " подписать доки за чистку кулера</t>
  </si>
  <si>
    <t>Строй Комплект (вода) водоносов</t>
  </si>
  <si>
    <t>СПб, Ивановская ул., д.24к2</t>
  </si>
  <si>
    <t>Домофон - 7. Вход со двора в один единственный подъезд.,  8-812-367-32-82, 8-921-951-03-20 Николай</t>
  </si>
  <si>
    <t>8-921-187-70-12. новые цены</t>
  </si>
  <si>
    <t>СПБ, бульвар Новаторов д. 63</t>
  </si>
  <si>
    <t>кв. 59, 8-900-650-25-08</t>
  </si>
  <si>
    <t>1 бут в залог</t>
  </si>
  <si>
    <t>РИФ</t>
  </si>
  <si>
    <t>СПб, г. Пушкин, ул. Школьная, д. 23</t>
  </si>
  <si>
    <t>Риф строймагазин</t>
  </si>
  <si>
    <t xml:space="preserve">15 - Помпа СТАНДАРТ
 </t>
  </si>
  <si>
    <t>. ОФВ
Без звонка занести в магазин, подписать доки. В отделе сантехника(левый вход уже внутри магазина)</t>
  </si>
  <si>
    <t>КБ Ева (быв.Эваполар)</t>
  </si>
  <si>
    <t>СПб, ул. Черняховского д.39</t>
  </si>
  <si>
    <t>3-ий этаж, 8-911-643-21-05, 8-921-882-73-67</t>
  </si>
  <si>
    <t>ЗАБРАТЬ пустую тару - подписать акт. 8-951-279-07-25 ,НОВАЯ ЦЕНА ЛИФТА НЕТ ,Дом около детской площадки. счёт скидывать на почту ivladova@evapolar.com.</t>
  </si>
  <si>
    <t>Водономика</t>
  </si>
  <si>
    <t>СПб, пр. Тореза, д. 72</t>
  </si>
  <si>
    <t>больница РАН,отделение онкологии, 8-981-836-24-93</t>
  </si>
  <si>
    <t>СПб, Дунайский пр. 53</t>
  </si>
  <si>
    <t>кв. 245, 939-18-88</t>
  </si>
  <si>
    <t>новые цены. с 18!!</t>
  </si>
  <si>
    <t>МО Сенной округ</t>
  </si>
  <si>
    <t>СПб,  Вознесенский пр. д.47</t>
  </si>
  <si>
    <t>код ворот 5271В, на лево третья парадная ,310-44-00, 570-27-88</t>
  </si>
  <si>
    <t xml:space="preserve">3 - Сер.Кап. 1-й кат. 19л
 </t>
  </si>
  <si>
    <t>СОЗВОН ЗАРАНЕЕ ТЕНДЕР ПОДПИСЫВАТЬ АКТ НА ТАРУ.Старого образца
Контракт №1000218000018 от 26.12.18.  С 10 работают- созвон- откроют ворота. если не алё - звоните в офис</t>
  </si>
  <si>
    <t>Клиент №6542</t>
  </si>
  <si>
    <t>СПб, ул. Кременчугская д. 11</t>
  </si>
  <si>
    <t>к2, кв. 161, 8-932-053-23-07 Надежда</t>
  </si>
  <si>
    <t>11:00-15:00</t>
  </si>
  <si>
    <t>СОЗВОН УТРОМ СОРИЕНТИРОВАТЬ ПО ВРЕМЕНИ ,новый пакет Поставка №2 (4 из 20). могут выставить пустые бут у двери(созвонитесь с клиентом)</t>
  </si>
  <si>
    <t>Клиент№3427</t>
  </si>
  <si>
    <t>г. Пушкин, СПб, Московское шоссе, д. 10</t>
  </si>
  <si>
    <t>кв. 13, 4й этаж без лифта, 8-911-766-50-73 Мария</t>
  </si>
  <si>
    <t>забрать пустые бут на вахте (3 шт), закажут в августе (в августе залоги не требовать)</t>
  </si>
  <si>
    <t>СПб, ул.Кременчугская д. 11к1м</t>
  </si>
  <si>
    <t>2-я парадная 10й этаж, кв.  115, 8-913-467-36-26</t>
  </si>
  <si>
    <t>09:00-11:00</t>
  </si>
  <si>
    <t>вернуть залоги, забрать бутыли, вернуть им 490 р. созвон заранее. не позже 11!!</t>
  </si>
  <si>
    <t>г. Колпино, СПб, ул. Октябрьская д. 3</t>
  </si>
  <si>
    <t>кв. 142, 7й этаж, 8-921-660-40-40</t>
  </si>
  <si>
    <t>14:00-17:00</t>
  </si>
  <si>
    <t>2 бут в залог</t>
  </si>
  <si>
    <t xml:space="preserve">1 - Помпа АКВА
 1 - ЧЕК (1-й раз)
 </t>
  </si>
  <si>
    <t>с 14, созвон</t>
  </si>
  <si>
    <t>Клиент №4828</t>
  </si>
  <si>
    <t>СПб, Двинская ул. д. 25</t>
  </si>
  <si>
    <t>8-964-345-83-33</t>
  </si>
  <si>
    <t>09:00-12:00</t>
  </si>
  <si>
    <t>СПб, ул. Кораблестроителей д.16</t>
  </si>
  <si>
    <t>к2, 4-й этаж, код домофона 4621, 8-900-658-43-26</t>
  </si>
  <si>
    <t>10:30-12:00</t>
  </si>
  <si>
    <t>оплатили на сайте НОВАЯ ЦЕНА созвон заранее! ЗАБРАТЬ ВСЮ ПУСТУЮ ТАРУ чтобы успели подъехать.  спортивный клуб Парус,ЗВОНИТЬ  НА НОМЕР 8-911-269-19-00 Сергей.</t>
  </si>
  <si>
    <t>Кронштадт, СПб, ул.  Манульского д.37</t>
  </si>
  <si>
    <t>кв. 30,  8-952-364-38-64</t>
  </si>
  <si>
    <t>(вход с параллельной улицы со стороны музыкальной школы). новые цены,  созвон минимум за час ОБЯЗАТЕЛЬНО !!, чтобы успели подойти  гуляют с ребёнком.
Мы должны БЫЛИ  45р</t>
  </si>
  <si>
    <t>Клиент№6529</t>
  </si>
  <si>
    <t>СПб, ул. Русановская, д. 17к4 литер А</t>
  </si>
  <si>
    <t>кв. 246, 22й этаж, 8-924-871-67-03 Надежда Алексеева</t>
  </si>
  <si>
    <t xml:space="preserve">1 - ЧЕК (1-й раз)
 1 - Помпа АкваНова Макси
 </t>
  </si>
  <si>
    <t>с 18! помпа в б/п аренду</t>
  </si>
  <si>
    <t>СПб, ул. Косыгина д.31к1</t>
  </si>
  <si>
    <t>648-48-69</t>
  </si>
  <si>
    <t>Торговый центр Бонус 2 этаж парикмахерская "Воображуля", новые цены</t>
  </si>
  <si>
    <t>г. Колпино, СПб, бульвар Трудящихся д. 36</t>
  </si>
  <si>
    <t>кв. 57, 10й этаж, лифт есть, 8-952-206-51-13</t>
  </si>
  <si>
    <t>БУТЫЛИ С РУЧКОЙ!ОБЯЗАТЕЛЬНО СОЗВОН ЗА ЧАС связаться по номеру 8-950-039-75-00. новые цены</t>
  </si>
  <si>
    <t>Водоносов -Миронов Николай Сергеевич</t>
  </si>
  <si>
    <t>Кронштадт, СПб, ул. Петровская д. 10/11</t>
  </si>
  <si>
    <t>кв. 55, 2й этаж,  8-905-203-93-03</t>
  </si>
  <si>
    <t>новые цены.</t>
  </si>
  <si>
    <t>Клиент№4835</t>
  </si>
  <si>
    <t>СПб, ул. Рубинштейна, д. 9</t>
  </si>
  <si>
    <t>на углу магазин</t>
  </si>
  <si>
    <t>11:00-17:00</t>
  </si>
  <si>
    <t>904-26-44. с 11 работают,  новая цена</t>
  </si>
  <si>
    <t>СПб, Воскресенская набережная, д. 4</t>
  </si>
  <si>
    <t>кв. 235, 4й этаж, лифт есть,  8-931-365-30-80</t>
  </si>
  <si>
    <t>СПб, посёлок Шушары, ул. Вишерская, д. 22</t>
  </si>
  <si>
    <t>кв. 40, 11й этаж,8-905-235-40-29</t>
  </si>
  <si>
    <t>созвон за полчаса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</si>
  <si>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</si>
  <si>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</si>
  <si>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</si>
  <si>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ЧИСТЫЕ!новая цена</t>
  </si>
  <si>
    <t>Клиент №868</t>
  </si>
  <si>
    <t>СПб, пр. Королёва, д. 59к5</t>
  </si>
  <si>
    <t>кв 5, 8-965-778-98-08, 8-960-242-44-19</t>
  </si>
  <si>
    <t>созвон за час ,новые цены.</t>
  </si>
  <si>
    <t>Клиент№4745</t>
  </si>
  <si>
    <t>СПб, ул. Новгородская д. 23</t>
  </si>
  <si>
    <t>лит. А, пом.48-Н, ресторан МЁ, 906-75-52, 8-921-947-38-00</t>
  </si>
  <si>
    <t>10:00-12:00 14:00-17:00</t>
  </si>
  <si>
    <t>ЕСЛИ НЕ УСПЕЕТЕ УТРОМ ТО ПОСЛЕ 14  по субботам работают с 12, в будние дни-с 10,8-921-947-38-00 звонить на этот номер. новая цена</t>
  </si>
  <si>
    <t>СПб, Ленинский проспект д.84/1</t>
  </si>
  <si>
    <t>17 этаж, кв. 292, 8-931-250-55-96</t>
  </si>
  <si>
    <t>г. Пушкин, СПб, ул. Генерала Хазова д. 3</t>
  </si>
  <si>
    <t>кв. 84, 8-911-096-76-49 Дмитрий</t>
  </si>
  <si>
    <t>Клиент №6908</t>
  </si>
  <si>
    <t>СПб, Военная ул. д.18</t>
  </si>
  <si>
    <t>к2, 11 этаж, кв.85, 8-900-645-45-91</t>
  </si>
  <si>
    <t>15:00-19:00</t>
  </si>
  <si>
    <t>Клиент№5686</t>
  </si>
  <si>
    <t>СПБ,Пушкинский р-он, Шушары, Славянка, ул. Ростовская, д. 19/3</t>
  </si>
  <si>
    <t>кв. 20, 8-921-657-89-79</t>
  </si>
  <si>
    <t>с 12! СОЗВОН ЗА 30 МИНУТ КАК ПОЕДЕТЕ В СЛАВЯНКУ. новые цены</t>
  </si>
  <si>
    <t>г. Пушкин, СПб, бульвар Алексея Толстого, д. 13к1</t>
  </si>
  <si>
    <t>кв. 11, 8-921-353-11-68</t>
  </si>
  <si>
    <t>09:00-11:30</t>
  </si>
  <si>
    <t>СОЗВОН если не успеваете, новые цены.</t>
  </si>
  <si>
    <t>Спектрал-Тех водоносов</t>
  </si>
  <si>
    <t>СПб, ул. Политехническая, д. 28</t>
  </si>
  <si>
    <t>292-71-27</t>
  </si>
  <si>
    <t xml:space="preserve">1 - ЧЕК (1-й раз)
 </t>
  </si>
  <si>
    <t>в этот раз за наличку 7-911-708-80-75.  новая цена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</si>
  <si>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</si>
  <si>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</si>
  <si>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</si>
  <si>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Пежо ОФВ</t>
  </si>
  <si>
    <t xml:space="preserve">100 - Сер.кап. 1-й кат. 19л
 </t>
  </si>
  <si>
    <t>СОЗВОН С УТРА!!!ТЕНДЕР ПОДПИСЫВАТЬ АКТ НА ТАРУ.ДОКИ ДЕЛАЕТ Рита.</t>
  </si>
  <si>
    <t>Клиент№6679</t>
  </si>
  <si>
    <t>СПб, ул. Степана Разина д. 9</t>
  </si>
  <si>
    <t>самовывоз</t>
  </si>
  <si>
    <t>Митя</t>
  </si>
  <si>
    <t>4 пустых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</si>
</sst>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6" sqref="C6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2700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9">
        <v>6220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>
        <v>5</v>
      </c>
      <c r="L7" s="56"/>
      <c r="M7" s="56"/>
      <c r="N7" s="56" t="str">
        <f>SUM(I7:M7)</f>
        <v>0</v>
      </c>
      <c r="O7" s="57"/>
      <c r="P7" s="56"/>
      <c r="Q7" s="56">
        <v>900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58">
        <v>94939</v>
      </c>
      <c r="D8" s="46" t="s">
        <v>44</v>
      </c>
      <c r="E8" s="46" t="s">
        <v>45</v>
      </c>
      <c r="F8" s="38" t="s">
        <v>46</v>
      </c>
      <c r="G8" s="46" t="s">
        <v>41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555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92935</v>
      </c>
      <c r="D9" s="52" t="s">
        <v>49</v>
      </c>
      <c r="E9" s="52" t="s">
        <v>50</v>
      </c>
      <c r="F9" s="54" t="s">
        <v>46</v>
      </c>
      <c r="G9" s="52" t="s">
        <v>51</v>
      </c>
      <c r="H9" s="55"/>
      <c r="I9" s="56"/>
      <c r="J9" s="56"/>
      <c r="K9" s="56"/>
      <c r="L9" s="56">
        <v>9</v>
      </c>
      <c r="M9" s="56"/>
      <c r="N9" s="56" t="str">
        <f>SUM(I9:M9)</f>
        <v>0</v>
      </c>
      <c r="O9" s="57"/>
      <c r="P9" s="56"/>
      <c r="Q9" s="56">
        <v>1395</v>
      </c>
      <c r="R9" s="56"/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2763</v>
      </c>
      <c r="D10" s="52" t="s">
        <v>54</v>
      </c>
      <c r="E10" s="52" t="s">
        <v>55</v>
      </c>
      <c r="F10" s="54" t="s">
        <v>56</v>
      </c>
      <c r="G10" s="52" t="s">
        <v>41</v>
      </c>
      <c r="H10" s="55"/>
      <c r="I10" s="56"/>
      <c r="J10" s="56"/>
      <c r="K10" s="56"/>
      <c r="L10" s="56">
        <v>2</v>
      </c>
      <c r="M10" s="56"/>
      <c r="N10" s="56" t="str">
        <f>SUM(I10:M10)</f>
        <v>0</v>
      </c>
      <c r="O10" s="57"/>
      <c r="P10" s="56"/>
      <c r="Q10" s="56">
        <v>370</v>
      </c>
      <c r="R10" s="56"/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9">
        <v>60067</v>
      </c>
      <c r="D11" s="52" t="s">
        <v>59</v>
      </c>
      <c r="E11" s="52" t="s">
        <v>60</v>
      </c>
      <c r="F11" s="54" t="s">
        <v>61</v>
      </c>
      <c r="G11" s="52" t="s">
        <v>62</v>
      </c>
      <c r="H11" s="55"/>
      <c r="I11" s="56"/>
      <c r="J11" s="56"/>
      <c r="K11" s="56"/>
      <c r="L11" s="56">
        <v>10</v>
      </c>
      <c r="M11" s="56"/>
      <c r="N11" s="56" t="str">
        <f>SUM(I11:M11)</f>
        <v>0</v>
      </c>
      <c r="O11" s="57"/>
      <c r="P11" s="56"/>
      <c r="Q11" s="56">
        <v>1400</v>
      </c>
      <c r="R11" s="56"/>
      <c r="S11" s="54"/>
      <c r="T11" s="54" t="s">
        <v>63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43</v>
      </c>
      <c r="C12" s="47">
        <v>2764</v>
      </c>
      <c r="D12" s="46" t="s">
        <v>64</v>
      </c>
      <c r="E12" s="46" t="s">
        <v>65</v>
      </c>
      <c r="F12" s="38" t="s">
        <v>66</v>
      </c>
      <c r="G12" s="46" t="s">
        <v>67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69</v>
      </c>
      <c r="C13" s="53">
        <v>6511</v>
      </c>
      <c r="D13" s="52" t="s">
        <v>70</v>
      </c>
      <c r="E13" s="52" t="s">
        <v>71</v>
      </c>
      <c r="F13" s="54" t="s">
        <v>46</v>
      </c>
      <c r="G13" s="52" t="s">
        <v>67</v>
      </c>
      <c r="H13" s="55"/>
      <c r="I13" s="56"/>
      <c r="J13" s="56"/>
      <c r="K13" s="56">
        <v>20</v>
      </c>
      <c r="L13" s="56"/>
      <c r="M13" s="56"/>
      <c r="N13" s="56" t="str">
        <f>SUM(I13:M13)</f>
        <v>0</v>
      </c>
      <c r="O13" s="57"/>
      <c r="P13" s="56"/>
      <c r="Q13" s="56">
        <v>2600</v>
      </c>
      <c r="R13" s="56"/>
      <c r="S13" s="54"/>
      <c r="T13" s="54" t="s">
        <v>72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5417</v>
      </c>
      <c r="D14" s="46" t="s">
        <v>74</v>
      </c>
      <c r="E14" s="46" t="s">
        <v>75</v>
      </c>
      <c r="F14" s="38" t="s">
        <v>56</v>
      </c>
      <c r="G14" s="46" t="s">
        <v>67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880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47">
        <v>5374</v>
      </c>
      <c r="D15" s="46" t="s">
        <v>78</v>
      </c>
      <c r="E15" s="46" t="s">
        <v>79</v>
      </c>
      <c r="F15" s="38" t="s">
        <v>80</v>
      </c>
      <c r="G15" s="46" t="s">
        <v>51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43</v>
      </c>
      <c r="C16" s="47">
        <v>2384</v>
      </c>
      <c r="D16" s="46" t="s">
        <v>82</v>
      </c>
      <c r="E16" s="46" t="s">
        <v>83</v>
      </c>
      <c r="F16" s="38" t="s">
        <v>84</v>
      </c>
      <c r="G16" s="46" t="s">
        <v>85</v>
      </c>
      <c r="H16" s="48"/>
      <c r="I16" s="49"/>
      <c r="J16" s="49"/>
      <c r="K16" s="49"/>
      <c r="L16" s="49">
        <v>13</v>
      </c>
      <c r="M16" s="49"/>
      <c r="N16" s="49" t="str">
        <f>SUM(I16:M16)</f>
        <v>0</v>
      </c>
      <c r="O16" s="50"/>
      <c r="P16" s="49">
        <v>1820</v>
      </c>
      <c r="Q16" s="49"/>
      <c r="R16" s="49"/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87</v>
      </c>
      <c r="C17" s="53">
        <v>2286</v>
      </c>
      <c r="D17" s="52" t="s">
        <v>88</v>
      </c>
      <c r="E17" s="52" t="s">
        <v>89</v>
      </c>
      <c r="F17" s="54" t="s">
        <v>84</v>
      </c>
      <c r="G17" s="52" t="s">
        <v>51</v>
      </c>
      <c r="H17" s="55"/>
      <c r="I17" s="56"/>
      <c r="J17" s="56"/>
      <c r="K17" s="56">
        <v>14</v>
      </c>
      <c r="L17" s="56"/>
      <c r="M17" s="56"/>
      <c r="N17" s="56" t="str">
        <f>SUM(I17:M17)</f>
        <v>0</v>
      </c>
      <c r="O17" s="57"/>
      <c r="P17" s="56"/>
      <c r="Q17" s="56">
        <v>1890</v>
      </c>
      <c r="R17" s="56">
        <v>70</v>
      </c>
      <c r="S17" s="54"/>
      <c r="T17" s="54" t="s">
        <v>90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91</v>
      </c>
      <c r="C18" s="53">
        <v>2897</v>
      </c>
      <c r="D18" s="52" t="s">
        <v>92</v>
      </c>
      <c r="E18" s="52" t="s">
        <v>93</v>
      </c>
      <c r="F18" s="54" t="s">
        <v>46</v>
      </c>
      <c r="G18" s="52" t="s">
        <v>67</v>
      </c>
      <c r="H18" s="55"/>
      <c r="I18" s="56"/>
      <c r="J18" s="56"/>
      <c r="K18" s="56">
        <v>10</v>
      </c>
      <c r="L18" s="56"/>
      <c r="M18" s="56"/>
      <c r="N18" s="56" t="str">
        <f>SUM(I18:M18)</f>
        <v>0</v>
      </c>
      <c r="O18" s="57"/>
      <c r="P18" s="56"/>
      <c r="Q18" s="56">
        <v>1350</v>
      </c>
      <c r="R18" s="56"/>
      <c r="S18" s="54"/>
      <c r="T18" s="54" t="s">
        <v>68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43</v>
      </c>
      <c r="C19" s="47">
        <v>4619</v>
      </c>
      <c r="D19" s="46" t="s">
        <v>94</v>
      </c>
      <c r="E19" s="46" t="s">
        <v>95</v>
      </c>
      <c r="F19" s="38" t="s">
        <v>96</v>
      </c>
      <c r="G19" s="46" t="s">
        <v>85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 t="s">
        <v>97</v>
      </c>
      <c r="T19" s="38" t="s">
        <v>68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98</v>
      </c>
      <c r="C20" s="53">
        <v>4335</v>
      </c>
      <c r="D20" s="52" t="s">
        <v>99</v>
      </c>
      <c r="E20" s="52" t="s">
        <v>100</v>
      </c>
      <c r="F20" s="54" t="s">
        <v>46</v>
      </c>
      <c r="G20" s="52" t="s">
        <v>51</v>
      </c>
      <c r="H20" s="55"/>
      <c r="I20" s="56"/>
      <c r="J20" s="56"/>
      <c r="K20" s="56">
        <v>20</v>
      </c>
      <c r="L20" s="56"/>
      <c r="M20" s="56"/>
      <c r="N20" s="56" t="str">
        <f>SUM(I20:M20)</f>
        <v>0</v>
      </c>
      <c r="O20" s="57"/>
      <c r="P20" s="56"/>
      <c r="Q20" s="56">
        <v>3400</v>
      </c>
      <c r="R20" s="56">
        <v>200</v>
      </c>
      <c r="S20" s="54"/>
      <c r="T20" s="54" t="s">
        <v>101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102</v>
      </c>
      <c r="C21" s="53">
        <v>2452</v>
      </c>
      <c r="D21" s="52" t="s">
        <v>103</v>
      </c>
      <c r="E21" s="52" t="s">
        <v>104</v>
      </c>
      <c r="F21" s="54" t="s">
        <v>56</v>
      </c>
      <c r="G21" s="52" t="s">
        <v>67</v>
      </c>
      <c r="H21" s="55"/>
      <c r="I21" s="56"/>
      <c r="J21" s="56"/>
      <c r="K21" s="56"/>
      <c r="L21" s="56">
        <v>10</v>
      </c>
      <c r="M21" s="56"/>
      <c r="N21" s="56" t="str">
        <f>SUM(I21:M21)</f>
        <v>0</v>
      </c>
      <c r="O21" s="57"/>
      <c r="P21" s="56"/>
      <c r="Q21" s="56">
        <v>1400</v>
      </c>
      <c r="R21" s="56"/>
      <c r="S21" s="54"/>
      <c r="T21" s="54" t="s">
        <v>72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105</v>
      </c>
      <c r="C22" s="53">
        <v>50008</v>
      </c>
      <c r="D22" s="52" t="s">
        <v>106</v>
      </c>
      <c r="E22" s="52" t="s">
        <v>107</v>
      </c>
      <c r="F22" s="54" t="s">
        <v>56</v>
      </c>
      <c r="G22" s="52" t="s">
        <v>41</v>
      </c>
      <c r="H22" s="55"/>
      <c r="I22" s="56"/>
      <c r="J22" s="56">
        <v>12</v>
      </c>
      <c r="K22" s="56"/>
      <c r="L22" s="56"/>
      <c r="M22" s="56">
        <v>23</v>
      </c>
      <c r="N22" s="56" t="str">
        <f>SUM(I22:M22)</f>
        <v>0</v>
      </c>
      <c r="O22" s="57"/>
      <c r="P22" s="56"/>
      <c r="Q22" s="56">
        <v>14840</v>
      </c>
      <c r="R22" s="56"/>
      <c r="S22" s="54" t="s">
        <v>108</v>
      </c>
      <c r="T22" s="54" t="s">
        <v>109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110</v>
      </c>
      <c r="C23" s="47">
        <v>50032</v>
      </c>
      <c r="D23" s="46" t="s">
        <v>111</v>
      </c>
      <c r="E23" s="46" t="s">
        <v>112</v>
      </c>
      <c r="F23" s="38" t="s">
        <v>96</v>
      </c>
      <c r="G23" s="46" t="s">
        <v>85</v>
      </c>
      <c r="H23" s="48"/>
      <c r="I23" s="49"/>
      <c r="J23" s="49"/>
      <c r="K23" s="49"/>
      <c r="L23" s="49"/>
      <c r="M23" s="49"/>
      <c r="N23" s="49" t="str">
        <f>SUM(I23:M23)</f>
        <v>0</v>
      </c>
      <c r="O23" s="50"/>
      <c r="P23" s="49">
        <v>0</v>
      </c>
      <c r="Q23" s="49"/>
      <c r="R23" s="49"/>
      <c r="S23" s="38" t="s">
        <v>113</v>
      </c>
      <c r="T23" s="38" t="s">
        <v>114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58</v>
      </c>
      <c r="C24" s="59">
        <v>60067</v>
      </c>
      <c r="D24" s="52" t="s">
        <v>115</v>
      </c>
      <c r="E24" s="52" t="s">
        <v>116</v>
      </c>
      <c r="F24" s="54" t="s">
        <v>96</v>
      </c>
      <c r="G24" s="52" t="s">
        <v>41</v>
      </c>
      <c r="H24" s="55"/>
      <c r="I24" s="56"/>
      <c r="J24" s="56"/>
      <c r="K24" s="56"/>
      <c r="L24" s="56">
        <v>6</v>
      </c>
      <c r="M24" s="56"/>
      <c r="N24" s="56" t="str">
        <f>SUM(I24:M24)</f>
        <v>0</v>
      </c>
      <c r="O24" s="57"/>
      <c r="P24" s="56"/>
      <c r="Q24" s="56">
        <v>660</v>
      </c>
      <c r="R24" s="56"/>
      <c r="S24" s="54"/>
      <c r="T24" s="54"/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117</v>
      </c>
      <c r="C25" s="53">
        <v>2357</v>
      </c>
      <c r="D25" s="52" t="s">
        <v>118</v>
      </c>
      <c r="E25" s="52" t="s">
        <v>119</v>
      </c>
      <c r="F25" s="54" t="s">
        <v>120</v>
      </c>
      <c r="G25" s="52" t="s">
        <v>67</v>
      </c>
      <c r="H25" s="55"/>
      <c r="I25" s="56"/>
      <c r="J25" s="56"/>
      <c r="K25" s="56"/>
      <c r="L25" s="56">
        <v>26</v>
      </c>
      <c r="M25" s="56"/>
      <c r="N25" s="56" t="str">
        <f>SUM(I25:M25)</f>
        <v>0</v>
      </c>
      <c r="O25" s="57"/>
      <c r="P25" s="56"/>
      <c r="Q25" s="56">
        <v>3380</v>
      </c>
      <c r="R25" s="56"/>
      <c r="S25" s="54"/>
      <c r="T25" s="54" t="s">
        <v>121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43</v>
      </c>
      <c r="C26" s="47">
        <v>4011</v>
      </c>
      <c r="D26" s="46" t="s">
        <v>122</v>
      </c>
      <c r="E26" s="46" t="s">
        <v>123</v>
      </c>
      <c r="F26" s="38" t="s">
        <v>56</v>
      </c>
      <c r="G26" s="46" t="s">
        <v>85</v>
      </c>
      <c r="H26" s="48"/>
      <c r="I26" s="49"/>
      <c r="J26" s="49"/>
      <c r="K26" s="49"/>
      <c r="L26" s="49">
        <v>10</v>
      </c>
      <c r="M26" s="49"/>
      <c r="N26" s="49" t="str">
        <f>SUM(I26:M26)</f>
        <v>0</v>
      </c>
      <c r="O26" s="50"/>
      <c r="P26" s="49">
        <v>1400</v>
      </c>
      <c r="Q26" s="49"/>
      <c r="R26" s="49"/>
      <c r="S26" s="38" t="s">
        <v>97</v>
      </c>
      <c r="T26" s="38" t="s">
        <v>124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43</v>
      </c>
      <c r="C27" s="47">
        <v>94982</v>
      </c>
      <c r="D27" s="46" t="s">
        <v>125</v>
      </c>
      <c r="E27" s="46" t="s">
        <v>126</v>
      </c>
      <c r="F27" s="38" t="s">
        <v>127</v>
      </c>
      <c r="G27" s="46" t="s">
        <v>85</v>
      </c>
      <c r="H27" s="48"/>
      <c r="I27" s="49"/>
      <c r="J27" s="49"/>
      <c r="K27" s="49"/>
      <c r="L27" s="49">
        <v>8</v>
      </c>
      <c r="M27" s="49"/>
      <c r="N27" s="49" t="str">
        <f>SUM(I27:M27)</f>
        <v>0</v>
      </c>
      <c r="O27" s="50" t="s">
        <v>128</v>
      </c>
      <c r="P27" s="49">
        <v>1835</v>
      </c>
      <c r="Q27" s="49"/>
      <c r="R27" s="49"/>
      <c r="S27" s="38" t="s">
        <v>129</v>
      </c>
      <c r="T27" s="38" t="s">
        <v>130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131</v>
      </c>
      <c r="C28" s="47">
        <v>3539</v>
      </c>
      <c r="D28" s="46" t="s">
        <v>132</v>
      </c>
      <c r="E28" s="46" t="s">
        <v>133</v>
      </c>
      <c r="F28" s="38" t="s">
        <v>134</v>
      </c>
      <c r="G28" s="46" t="s">
        <v>41</v>
      </c>
      <c r="H28" s="48"/>
      <c r="I28" s="49"/>
      <c r="J28" s="49"/>
      <c r="K28" s="49">
        <v>8</v>
      </c>
      <c r="L28" s="49"/>
      <c r="M28" s="49"/>
      <c r="N28" s="49" t="str">
        <f>SUM(I28:M28)</f>
        <v>0</v>
      </c>
      <c r="O28" s="50"/>
      <c r="P28" s="49">
        <v>1320</v>
      </c>
      <c r="Q28" s="49"/>
      <c r="R28" s="49">
        <v>80</v>
      </c>
      <c r="S28" s="38"/>
      <c r="T28" s="38" t="s">
        <v>135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136</v>
      </c>
      <c r="C29" s="53">
        <v>2517</v>
      </c>
      <c r="D29" s="52" t="s">
        <v>137</v>
      </c>
      <c r="E29" s="52" t="s">
        <v>138</v>
      </c>
      <c r="F29" s="54" t="s">
        <v>139</v>
      </c>
      <c r="G29" s="52" t="s">
        <v>85</v>
      </c>
      <c r="H29" s="55"/>
      <c r="I29" s="56"/>
      <c r="J29" s="56"/>
      <c r="K29" s="56"/>
      <c r="L29" s="56">
        <v>15</v>
      </c>
      <c r="M29" s="56"/>
      <c r="N29" s="56" t="str">
        <f>SUM(I29:M29)</f>
        <v>0</v>
      </c>
      <c r="O29" s="57"/>
      <c r="P29" s="56"/>
      <c r="Q29" s="56">
        <v>2025</v>
      </c>
      <c r="R29" s="56">
        <v>75</v>
      </c>
      <c r="S29" s="54"/>
      <c r="T29" s="54" t="s">
        <v>140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141</v>
      </c>
      <c r="C30" s="53">
        <v>5649</v>
      </c>
      <c r="D30" s="52" t="s">
        <v>142</v>
      </c>
      <c r="E30" s="52" t="s">
        <v>143</v>
      </c>
      <c r="F30" s="54" t="s">
        <v>144</v>
      </c>
      <c r="G30" s="52" t="s">
        <v>85</v>
      </c>
      <c r="H30" s="55"/>
      <c r="I30" s="56"/>
      <c r="J30" s="56">
        <v>3</v>
      </c>
      <c r="K30" s="56"/>
      <c r="L30" s="56"/>
      <c r="M30" s="56"/>
      <c r="N30" s="56" t="str">
        <f>SUM(I30:M30)</f>
        <v>0</v>
      </c>
      <c r="O30" s="57"/>
      <c r="P30" s="56"/>
      <c r="Q30" s="56">
        <v>1290</v>
      </c>
      <c r="R30" s="56"/>
      <c r="S30" s="54"/>
      <c r="T30" s="54" t="s">
        <v>145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146</v>
      </c>
      <c r="C31" s="53">
        <v>93656</v>
      </c>
      <c r="D31" s="52" t="s">
        <v>147</v>
      </c>
      <c r="E31" s="52" t="s">
        <v>148</v>
      </c>
      <c r="F31" s="54" t="s">
        <v>96</v>
      </c>
      <c r="G31" s="52" t="s">
        <v>62</v>
      </c>
      <c r="H31" s="55"/>
      <c r="I31" s="56"/>
      <c r="J31" s="56">
        <v>3</v>
      </c>
      <c r="K31" s="56"/>
      <c r="L31" s="56"/>
      <c r="M31" s="56"/>
      <c r="N31" s="56" t="str">
        <f>SUM(I31:M31)</f>
        <v>0</v>
      </c>
      <c r="O31" s="57"/>
      <c r="P31" s="56"/>
      <c r="Q31" s="56">
        <v>660</v>
      </c>
      <c r="R31" s="56"/>
      <c r="S31" s="54"/>
      <c r="T31" s="54" t="s">
        <v>68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149</v>
      </c>
      <c r="C32" s="53">
        <v>91576</v>
      </c>
      <c r="D32" s="52" t="s">
        <v>150</v>
      </c>
      <c r="E32" s="52" t="s">
        <v>151</v>
      </c>
      <c r="F32" s="54" t="s">
        <v>34</v>
      </c>
      <c r="G32" s="52" t="s">
        <v>51</v>
      </c>
      <c r="H32" s="55"/>
      <c r="I32" s="56"/>
      <c r="J32" s="56"/>
      <c r="K32" s="56"/>
      <c r="L32" s="56">
        <v>4</v>
      </c>
      <c r="M32" s="56"/>
      <c r="N32" s="56" t="str">
        <f>SUM(I32:M32)</f>
        <v>0</v>
      </c>
      <c r="O32" s="57"/>
      <c r="P32" s="56"/>
      <c r="Q32" s="56">
        <v>700</v>
      </c>
      <c r="R32" s="56">
        <v>40</v>
      </c>
      <c r="S32" s="54"/>
      <c r="T32" s="54" t="s">
        <v>152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153</v>
      </c>
      <c r="C33" s="53">
        <v>3059</v>
      </c>
      <c r="D33" s="52" t="s">
        <v>154</v>
      </c>
      <c r="E33" s="52" t="s">
        <v>155</v>
      </c>
      <c r="F33" s="54" t="s">
        <v>156</v>
      </c>
      <c r="G33" s="52" t="s">
        <v>35</v>
      </c>
      <c r="H33" s="55"/>
      <c r="I33" s="56"/>
      <c r="J33" s="56"/>
      <c r="K33" s="56"/>
      <c r="L33" s="56"/>
      <c r="M33" s="56"/>
      <c r="N33" s="56" t="str">
        <f>SUM(I33:M33)</f>
        <v>0</v>
      </c>
      <c r="O33" s="57"/>
      <c r="P33" s="56"/>
      <c r="Q33" s="56" t="s">
        <v>157</v>
      </c>
      <c r="R33" s="56"/>
      <c r="S33" s="54" t="s">
        <v>158</v>
      </c>
      <c r="T33" s="54" t="s">
        <v>159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160</v>
      </c>
      <c r="C34" s="53">
        <v>1480</v>
      </c>
      <c r="D34" s="52" t="s">
        <v>161</v>
      </c>
      <c r="E34" s="52" t="s">
        <v>162</v>
      </c>
      <c r="F34" s="54" t="s">
        <v>84</v>
      </c>
      <c r="G34" s="52" t="s">
        <v>41</v>
      </c>
      <c r="H34" s="55"/>
      <c r="I34" s="56"/>
      <c r="J34" s="56"/>
      <c r="K34" s="56"/>
      <c r="L34" s="56"/>
      <c r="M34" s="56"/>
      <c r="N34" s="56" t="str">
        <f>SUM(I34:M34)</f>
        <v>0</v>
      </c>
      <c r="O34" s="57"/>
      <c r="P34" s="56"/>
      <c r="Q34" s="56">
        <v>1000</v>
      </c>
      <c r="R34" s="56"/>
      <c r="S34" s="54"/>
      <c r="T34" s="54" t="s">
        <v>163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164</v>
      </c>
      <c r="C35" s="53">
        <v>4690</v>
      </c>
      <c r="D35" s="52" t="s">
        <v>165</v>
      </c>
      <c r="E35" s="52" t="s">
        <v>166</v>
      </c>
      <c r="F35" s="54" t="s">
        <v>56</v>
      </c>
      <c r="G35" s="52" t="s">
        <v>35</v>
      </c>
      <c r="H35" s="55"/>
      <c r="I35" s="56"/>
      <c r="J35" s="56"/>
      <c r="K35" s="56"/>
      <c r="L35" s="56">
        <v>4</v>
      </c>
      <c r="M35" s="56"/>
      <c r="N35" s="56" t="str">
        <f>SUM(I35:M35)</f>
        <v>0</v>
      </c>
      <c r="O35" s="57"/>
      <c r="P35" s="56"/>
      <c r="Q35" s="56">
        <v>680</v>
      </c>
      <c r="R35" s="56"/>
      <c r="S35" s="54"/>
      <c r="T35" s="54" t="s">
        <v>167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43</v>
      </c>
      <c r="C36" s="47">
        <v>4928</v>
      </c>
      <c r="D36" s="46" t="s">
        <v>168</v>
      </c>
      <c r="E36" s="46" t="s">
        <v>169</v>
      </c>
      <c r="F36" s="38" t="s">
        <v>84</v>
      </c>
      <c r="G36" s="46" t="s">
        <v>41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 t="s">
        <v>170</v>
      </c>
      <c r="P36" s="49">
        <v>685</v>
      </c>
      <c r="Q36" s="49"/>
      <c r="R36" s="49">
        <v>60</v>
      </c>
      <c r="S36" s="38"/>
      <c r="T36" s="38" t="s">
        <v>68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171</v>
      </c>
      <c r="C37" s="47"/>
      <c r="D37" s="46" t="s">
        <v>172</v>
      </c>
      <c r="E37" s="46" t="s">
        <v>173</v>
      </c>
      <c r="F37" s="38" t="s">
        <v>96</v>
      </c>
      <c r="G37" s="46" t="s">
        <v>62</v>
      </c>
      <c r="H37" s="48"/>
      <c r="I37" s="49"/>
      <c r="J37" s="49"/>
      <c r="K37" s="49"/>
      <c r="L37" s="49"/>
      <c r="M37" s="49"/>
      <c r="N37" s="49" t="str">
        <f>SUM(I37:M37)</f>
        <v>0</v>
      </c>
      <c r="O37" s="50"/>
      <c r="P37" s="49"/>
      <c r="Q37" s="49">
        <v>0</v>
      </c>
      <c r="R37" s="49"/>
      <c r="S37" s="38" t="s">
        <v>174</v>
      </c>
      <c r="T37" s="38" t="s">
        <v>175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176</v>
      </c>
      <c r="C38" s="53">
        <v>5561</v>
      </c>
      <c r="D38" s="52" t="s">
        <v>177</v>
      </c>
      <c r="E38" s="52" t="s">
        <v>178</v>
      </c>
      <c r="F38" s="54" t="s">
        <v>56</v>
      </c>
      <c r="G38" s="52" t="s">
        <v>51</v>
      </c>
      <c r="H38" s="55"/>
      <c r="I38" s="56"/>
      <c r="J38" s="56"/>
      <c r="K38" s="56"/>
      <c r="L38" s="56"/>
      <c r="M38" s="56"/>
      <c r="N38" s="56" t="str">
        <f>SUM(I38:M38)</f>
        <v>0</v>
      </c>
      <c r="O38" s="57"/>
      <c r="P38" s="56"/>
      <c r="Q38" s="56">
        <v>0</v>
      </c>
      <c r="R38" s="56"/>
      <c r="S38" s="54"/>
      <c r="T38" s="54" t="s">
        <v>179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180</v>
      </c>
      <c r="C39" s="58">
        <v>60064</v>
      </c>
      <c r="D39" s="46" t="s">
        <v>181</v>
      </c>
      <c r="E39" s="46" t="s">
        <v>182</v>
      </c>
      <c r="F39" s="38" t="s">
        <v>139</v>
      </c>
      <c r="G39" s="46" t="s">
        <v>85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440</v>
      </c>
      <c r="Q39" s="49"/>
      <c r="R39" s="49"/>
      <c r="S39" s="38"/>
      <c r="T39" s="38" t="s">
        <v>47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43</v>
      </c>
      <c r="C40" s="47">
        <v>1462</v>
      </c>
      <c r="D40" s="46" t="s">
        <v>183</v>
      </c>
      <c r="E40" s="46" t="s">
        <v>184</v>
      </c>
      <c r="F40" s="38" t="s">
        <v>66</v>
      </c>
      <c r="G40" s="46" t="s">
        <v>35</v>
      </c>
      <c r="H40" s="48"/>
      <c r="I40" s="49"/>
      <c r="J40" s="49"/>
      <c r="K40" s="49"/>
      <c r="L40" s="49">
        <v>5</v>
      </c>
      <c r="M40" s="49"/>
      <c r="N40" s="49" t="str">
        <f>SUM(I40:M40)</f>
        <v>0</v>
      </c>
      <c r="O40" s="50"/>
      <c r="P40" s="49">
        <v>825</v>
      </c>
      <c r="Q40" s="49"/>
      <c r="R40" s="49"/>
      <c r="S40" s="38"/>
      <c r="T40" s="38" t="s">
        <v>185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186</v>
      </c>
      <c r="C41" s="59">
        <v>500059</v>
      </c>
      <c r="D41" s="52" t="s">
        <v>187</v>
      </c>
      <c r="E41" s="52" t="s">
        <v>188</v>
      </c>
      <c r="F41" s="54" t="s">
        <v>127</v>
      </c>
      <c r="G41" s="52" t="s">
        <v>85</v>
      </c>
      <c r="H41" s="55"/>
      <c r="I41" s="56"/>
      <c r="J41" s="56"/>
      <c r="K41" s="56"/>
      <c r="L41" s="56"/>
      <c r="M41" s="56">
        <v>3</v>
      </c>
      <c r="N41" s="56" t="str">
        <f>SUM(I41:M41)</f>
        <v>0</v>
      </c>
      <c r="O41" s="57"/>
      <c r="P41" s="56"/>
      <c r="Q41" s="56">
        <v>300</v>
      </c>
      <c r="R41" s="56"/>
      <c r="S41" s="54" t="s">
        <v>189</v>
      </c>
      <c r="T41" s="54" t="s">
        <v>190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191</v>
      </c>
      <c r="C42" s="58">
        <v>6542</v>
      </c>
      <c r="D42" s="46" t="s">
        <v>192</v>
      </c>
      <c r="E42" s="46" t="s">
        <v>193</v>
      </c>
      <c r="F42" s="38" t="s">
        <v>194</v>
      </c>
      <c r="G42" s="46" t="s">
        <v>35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0</v>
      </c>
      <c r="Q42" s="49"/>
      <c r="R42" s="49"/>
      <c r="S42" s="38"/>
      <c r="T42" s="38" t="s">
        <v>195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196</v>
      </c>
      <c r="C43" s="47">
        <v>3427</v>
      </c>
      <c r="D43" s="46" t="s">
        <v>197</v>
      </c>
      <c r="E43" s="46" t="s">
        <v>198</v>
      </c>
      <c r="F43" s="38" t="s">
        <v>84</v>
      </c>
      <c r="G43" s="46" t="s">
        <v>62</v>
      </c>
      <c r="H43" s="48"/>
      <c r="I43" s="49"/>
      <c r="J43" s="49"/>
      <c r="K43" s="49"/>
      <c r="L43" s="49"/>
      <c r="M43" s="49"/>
      <c r="N43" s="49" t="str">
        <f>SUM(I43:M43)</f>
        <v>0</v>
      </c>
      <c r="O43" s="50"/>
      <c r="P43" s="49">
        <v>0</v>
      </c>
      <c r="Q43" s="49"/>
      <c r="R43" s="49"/>
      <c r="S43" s="38"/>
      <c r="T43" s="38" t="s">
        <v>199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60">
        <v>39</v>
      </c>
      <c r="B44" s="61" t="s">
        <v>43</v>
      </c>
      <c r="C44" s="62">
        <v>2310</v>
      </c>
      <c r="D44" s="61" t="s">
        <v>200</v>
      </c>
      <c r="E44" s="61" t="s">
        <v>201</v>
      </c>
      <c r="F44" s="63" t="s">
        <v>202</v>
      </c>
      <c r="G44" s="61" t="s">
        <v>35</v>
      </c>
      <c r="H44" s="64"/>
      <c r="I44" s="65"/>
      <c r="J44" s="65"/>
      <c r="K44" s="65"/>
      <c r="L44" s="65"/>
      <c r="M44" s="65"/>
      <c r="N44" s="65" t="str">
        <f>SUM(I44:M44)</f>
        <v>0</v>
      </c>
      <c r="O44" s="66"/>
      <c r="P44" s="65">
        <v>-490</v>
      </c>
      <c r="Q44" s="65"/>
      <c r="R44" s="65"/>
      <c r="S44" s="63"/>
      <c r="T44" s="63" t="s">
        <v>203</v>
      </c>
      <c r="U44" s="63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43</v>
      </c>
      <c r="C45" s="58">
        <v>94696</v>
      </c>
      <c r="D45" s="46" t="s">
        <v>204</v>
      </c>
      <c r="E45" s="46" t="s">
        <v>205</v>
      </c>
      <c r="F45" s="38" t="s">
        <v>206</v>
      </c>
      <c r="G45" s="46" t="s">
        <v>67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 t="s">
        <v>207</v>
      </c>
      <c r="P45" s="49">
        <v>710</v>
      </c>
      <c r="Q45" s="49"/>
      <c r="R45" s="49"/>
      <c r="S45" s="38" t="s">
        <v>208</v>
      </c>
      <c r="T45" s="38" t="s">
        <v>209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210</v>
      </c>
      <c r="C46" s="47">
        <v>4828</v>
      </c>
      <c r="D46" s="46" t="s">
        <v>211</v>
      </c>
      <c r="E46" s="46" t="s">
        <v>212</v>
      </c>
      <c r="F46" s="38" t="s">
        <v>213</v>
      </c>
      <c r="G46" s="46" t="s">
        <v>67</v>
      </c>
      <c r="H46" s="48"/>
      <c r="I46" s="49"/>
      <c r="J46" s="49"/>
      <c r="K46" s="49">
        <v>7</v>
      </c>
      <c r="L46" s="49"/>
      <c r="M46" s="49"/>
      <c r="N46" s="49" t="str">
        <f>SUM(I46:M46)</f>
        <v>0</v>
      </c>
      <c r="O46" s="50"/>
      <c r="P46" s="49">
        <v>770</v>
      </c>
      <c r="Q46" s="49"/>
      <c r="R46" s="49"/>
      <c r="S46" s="38"/>
      <c r="T46" s="38" t="s">
        <v>72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43</v>
      </c>
      <c r="C47" s="47">
        <v>92642</v>
      </c>
      <c r="D47" s="46" t="s">
        <v>214</v>
      </c>
      <c r="E47" s="46" t="s">
        <v>215</v>
      </c>
      <c r="F47" s="38" t="s">
        <v>216</v>
      </c>
      <c r="G47" s="46" t="s">
        <v>85</v>
      </c>
      <c r="H47" s="48"/>
      <c r="I47" s="49"/>
      <c r="J47" s="49"/>
      <c r="K47" s="49"/>
      <c r="L47" s="49">
        <v>7</v>
      </c>
      <c r="M47" s="49"/>
      <c r="N47" s="49" t="str">
        <f>SUM(I47:M47)</f>
        <v>0</v>
      </c>
      <c r="O47" s="50"/>
      <c r="P47" s="49">
        <v>1295</v>
      </c>
      <c r="Q47" s="49"/>
      <c r="R47" s="49">
        <v>105</v>
      </c>
      <c r="S47" s="38"/>
      <c r="T47" s="38" t="s">
        <v>217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43</v>
      </c>
      <c r="C48" s="47">
        <v>2015</v>
      </c>
      <c r="D48" s="46" t="s">
        <v>218</v>
      </c>
      <c r="E48" s="46" t="s">
        <v>219</v>
      </c>
      <c r="F48" s="38" t="s">
        <v>134</v>
      </c>
      <c r="G48" s="46" t="s">
        <v>41</v>
      </c>
      <c r="H48" s="48"/>
      <c r="I48" s="49"/>
      <c r="J48" s="49"/>
      <c r="K48" s="49"/>
      <c r="L48" s="49">
        <v>3</v>
      </c>
      <c r="M48" s="49"/>
      <c r="N48" s="49" t="str">
        <f>SUM(I48:M48)</f>
        <v>0</v>
      </c>
      <c r="O48" s="50"/>
      <c r="P48" s="49">
        <v>510</v>
      </c>
      <c r="Q48" s="49"/>
      <c r="R48" s="49"/>
      <c r="S48" s="38"/>
      <c r="T48" s="38" t="s">
        <v>220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221</v>
      </c>
      <c r="C49" s="58">
        <v>6529</v>
      </c>
      <c r="D49" s="46" t="s">
        <v>222</v>
      </c>
      <c r="E49" s="46" t="s">
        <v>223</v>
      </c>
      <c r="F49" s="38" t="s">
        <v>66</v>
      </c>
      <c r="G49" s="46" t="s">
        <v>67</v>
      </c>
      <c r="H49" s="48"/>
      <c r="I49" s="49"/>
      <c r="J49" s="49"/>
      <c r="K49" s="49">
        <v>1</v>
      </c>
      <c r="L49" s="49"/>
      <c r="M49" s="49"/>
      <c r="N49" s="49" t="str">
        <f>SUM(I49:M49)</f>
        <v>0</v>
      </c>
      <c r="O49" s="50" t="s">
        <v>170</v>
      </c>
      <c r="P49" s="49">
        <v>380</v>
      </c>
      <c r="Q49" s="49"/>
      <c r="R49" s="49"/>
      <c r="S49" s="38" t="s">
        <v>224</v>
      </c>
      <c r="T49" s="38" t="s">
        <v>225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43</v>
      </c>
      <c r="C50" s="47">
        <v>92729</v>
      </c>
      <c r="D50" s="46" t="s">
        <v>226</v>
      </c>
      <c r="E50" s="46" t="s">
        <v>227</v>
      </c>
      <c r="F50" s="38" t="s">
        <v>96</v>
      </c>
      <c r="G50" s="46" t="s">
        <v>51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680</v>
      </c>
      <c r="Q50" s="49"/>
      <c r="R50" s="49"/>
      <c r="S50" s="38"/>
      <c r="T50" s="38" t="s">
        <v>228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43</v>
      </c>
      <c r="C51" s="47">
        <v>3027</v>
      </c>
      <c r="D51" s="46" t="s">
        <v>229</v>
      </c>
      <c r="E51" s="46" t="s">
        <v>230</v>
      </c>
      <c r="F51" s="38" t="s">
        <v>46</v>
      </c>
      <c r="G51" s="46" t="s">
        <v>67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231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232</v>
      </c>
      <c r="C52" s="47">
        <v>1723</v>
      </c>
      <c r="D52" s="46" t="s">
        <v>233</v>
      </c>
      <c r="E52" s="46" t="s">
        <v>234</v>
      </c>
      <c r="F52" s="38" t="s">
        <v>134</v>
      </c>
      <c r="G52" s="46" t="s">
        <v>41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580</v>
      </c>
      <c r="Q52" s="49"/>
      <c r="R52" s="49"/>
      <c r="S52" s="38"/>
      <c r="T52" s="38" t="s">
        <v>235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236</v>
      </c>
      <c r="C53" s="47">
        <v>4835</v>
      </c>
      <c r="D53" s="46" t="s">
        <v>237</v>
      </c>
      <c r="E53" s="46" t="s">
        <v>238</v>
      </c>
      <c r="F53" s="38" t="s">
        <v>239</v>
      </c>
      <c r="G53" s="46" t="s">
        <v>51</v>
      </c>
      <c r="H53" s="48"/>
      <c r="I53" s="49"/>
      <c r="J53" s="49">
        <v>5</v>
      </c>
      <c r="K53" s="49"/>
      <c r="L53" s="49"/>
      <c r="M53" s="49"/>
      <c r="N53" s="49" t="str">
        <f>SUM(I53:M53)</f>
        <v>0</v>
      </c>
      <c r="O53" s="50"/>
      <c r="P53" s="49">
        <v>1100</v>
      </c>
      <c r="Q53" s="49"/>
      <c r="R53" s="49"/>
      <c r="S53" s="38"/>
      <c r="T53" s="38" t="s">
        <v>240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43</v>
      </c>
      <c r="C54" s="47">
        <v>3106</v>
      </c>
      <c r="D54" s="46" t="s">
        <v>241</v>
      </c>
      <c r="E54" s="46" t="s">
        <v>242</v>
      </c>
      <c r="F54" s="38" t="s">
        <v>84</v>
      </c>
      <c r="G54" s="46" t="s">
        <v>51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360</v>
      </c>
      <c r="Q54" s="49"/>
      <c r="R54" s="49"/>
      <c r="S54" s="38"/>
      <c r="T54" s="38" t="s">
        <v>130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43</v>
      </c>
      <c r="C55" s="58">
        <v>94755</v>
      </c>
      <c r="D55" s="46" t="s">
        <v>243</v>
      </c>
      <c r="E55" s="46" t="s">
        <v>244</v>
      </c>
      <c r="F55" s="38" t="s">
        <v>84</v>
      </c>
      <c r="G55" s="46" t="s">
        <v>67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/>
      <c r="P55" s="49">
        <v>555</v>
      </c>
      <c r="Q55" s="49"/>
      <c r="R55" s="49"/>
      <c r="S55" s="38"/>
      <c r="T55" s="38" t="s">
        <v>245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246</v>
      </c>
      <c r="C56" s="47">
        <v>2793</v>
      </c>
      <c r="D56" s="46" t="s">
        <v>247</v>
      </c>
      <c r="E56" s="46" t="s">
        <v>248</v>
      </c>
      <c r="F56" s="38" t="s">
        <v>56</v>
      </c>
      <c r="G56" s="46" t="s">
        <v>62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440</v>
      </c>
      <c r="Q56" s="49"/>
      <c r="R56" s="49">
        <v>40</v>
      </c>
      <c r="S56" s="38"/>
      <c r="T56" s="38" t="s">
        <v>249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250</v>
      </c>
      <c r="C57" s="47">
        <v>868</v>
      </c>
      <c r="D57" s="46" t="s">
        <v>251</v>
      </c>
      <c r="E57" s="46" t="s">
        <v>252</v>
      </c>
      <c r="F57" s="38" t="s">
        <v>66</v>
      </c>
      <c r="G57" s="46" t="s">
        <v>85</v>
      </c>
      <c r="H57" s="48"/>
      <c r="I57" s="49"/>
      <c r="J57" s="49">
        <v>4</v>
      </c>
      <c r="K57" s="49"/>
      <c r="L57" s="49"/>
      <c r="M57" s="49"/>
      <c r="N57" s="49" t="str">
        <f>SUM(I57:M57)</f>
        <v>0</v>
      </c>
      <c r="O57" s="50"/>
      <c r="P57" s="49">
        <v>740</v>
      </c>
      <c r="Q57" s="49"/>
      <c r="R57" s="49"/>
      <c r="S57" s="38"/>
      <c r="T57" s="38" t="s">
        <v>253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254</v>
      </c>
      <c r="C58" s="47">
        <v>4745</v>
      </c>
      <c r="D58" s="46" t="s">
        <v>255</v>
      </c>
      <c r="E58" s="46" t="s">
        <v>256</v>
      </c>
      <c r="F58" s="38" t="s">
        <v>257</v>
      </c>
      <c r="G58" s="46" t="s">
        <v>51</v>
      </c>
      <c r="H58" s="48"/>
      <c r="I58" s="49"/>
      <c r="J58" s="49">
        <v>10</v>
      </c>
      <c r="K58" s="49"/>
      <c r="L58" s="49"/>
      <c r="M58" s="49"/>
      <c r="N58" s="49" t="str">
        <f>SUM(I58:M58)</f>
        <v>0</v>
      </c>
      <c r="O58" s="50"/>
      <c r="P58" s="49">
        <v>1650</v>
      </c>
      <c r="Q58" s="49"/>
      <c r="R58" s="49"/>
      <c r="S58" s="38"/>
      <c r="T58" s="38" t="s">
        <v>258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43</v>
      </c>
      <c r="C59" s="47">
        <v>3751</v>
      </c>
      <c r="D59" s="46" t="s">
        <v>259</v>
      </c>
      <c r="E59" s="46" t="s">
        <v>260</v>
      </c>
      <c r="F59" s="38" t="s">
        <v>213</v>
      </c>
      <c r="G59" s="46" t="s">
        <v>41</v>
      </c>
      <c r="H59" s="48"/>
      <c r="I59" s="49"/>
      <c r="J59" s="49"/>
      <c r="K59" s="49"/>
      <c r="L59" s="49">
        <v>3</v>
      </c>
      <c r="M59" s="49"/>
      <c r="N59" s="49" t="str">
        <f>SUM(I59:M59)</f>
        <v>0</v>
      </c>
      <c r="O59" s="50"/>
      <c r="P59" s="49">
        <v>555</v>
      </c>
      <c r="Q59" s="49"/>
      <c r="R59" s="49"/>
      <c r="S59" s="38"/>
      <c r="T59" s="38" t="s">
        <v>72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43</v>
      </c>
      <c r="C60" s="47">
        <v>93800</v>
      </c>
      <c r="D60" s="46" t="s">
        <v>261</v>
      </c>
      <c r="E60" s="46" t="s">
        <v>262</v>
      </c>
      <c r="F60" s="38" t="s">
        <v>127</v>
      </c>
      <c r="G60" s="46" t="s">
        <v>62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 t="s">
        <v>68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263</v>
      </c>
      <c r="C61" s="58">
        <v>6908</v>
      </c>
      <c r="D61" s="46" t="s">
        <v>264</v>
      </c>
      <c r="E61" s="46" t="s">
        <v>265</v>
      </c>
      <c r="F61" s="38" t="s">
        <v>266</v>
      </c>
      <c r="G61" s="46" t="s">
        <v>35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720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267</v>
      </c>
      <c r="C62" s="47">
        <v>5686</v>
      </c>
      <c r="D62" s="46" t="s">
        <v>268</v>
      </c>
      <c r="E62" s="46" t="s">
        <v>269</v>
      </c>
      <c r="F62" s="38" t="s">
        <v>134</v>
      </c>
      <c r="G62" s="46" t="s">
        <v>62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 t="s">
        <v>170</v>
      </c>
      <c r="P62" s="49">
        <v>640</v>
      </c>
      <c r="Q62" s="49"/>
      <c r="R62" s="49"/>
      <c r="S62" s="38"/>
      <c r="T62" s="38" t="s">
        <v>270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43</v>
      </c>
      <c r="C63" s="47">
        <v>93613</v>
      </c>
      <c r="D63" s="46" t="s">
        <v>271</v>
      </c>
      <c r="E63" s="46" t="s">
        <v>272</v>
      </c>
      <c r="F63" s="38" t="s">
        <v>273</v>
      </c>
      <c r="G63" s="46" t="s">
        <v>62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555</v>
      </c>
      <c r="Q63" s="49"/>
      <c r="R63" s="49"/>
      <c r="S63" s="38"/>
      <c r="T63" s="38" t="s">
        <v>274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275</v>
      </c>
      <c r="C64" s="53">
        <v>94413</v>
      </c>
      <c r="D64" s="52" t="s">
        <v>276</v>
      </c>
      <c r="E64" s="52" t="s">
        <v>277</v>
      </c>
      <c r="F64" s="54" t="s">
        <v>194</v>
      </c>
      <c r="G64" s="52" t="s">
        <v>85</v>
      </c>
      <c r="H64" s="55"/>
      <c r="I64" s="56"/>
      <c r="J64" s="56"/>
      <c r="K64" s="56"/>
      <c r="L64" s="56">
        <v>10</v>
      </c>
      <c r="M64" s="56"/>
      <c r="N64" s="56" t="str">
        <f>SUM(I64:M64)</f>
        <v>0</v>
      </c>
      <c r="O64" s="57"/>
      <c r="P64" s="56">
        <v>1400</v>
      </c>
      <c r="Q64" s="56"/>
      <c r="R64" s="56"/>
      <c r="S64" s="54" t="s">
        <v>278</v>
      </c>
      <c r="T64" s="54" t="s">
        <v>279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280</v>
      </c>
      <c r="C65" s="53">
        <v>500029</v>
      </c>
      <c r="D65" s="52" t="s">
        <v>281</v>
      </c>
      <c r="E65" s="52" t="s">
        <v>282</v>
      </c>
      <c r="F65" s="54" t="s">
        <v>46</v>
      </c>
      <c r="G65" s="52" t="s">
        <v>283</v>
      </c>
      <c r="H65" s="55"/>
      <c r="I65" s="56"/>
      <c r="J65" s="56"/>
      <c r="K65" s="56"/>
      <c r="L65" s="56"/>
      <c r="M65" s="56">
        <v>100</v>
      </c>
      <c r="N65" s="56" t="str">
        <f>SUM(I65:M65)</f>
        <v>0</v>
      </c>
      <c r="O65" s="57"/>
      <c r="P65" s="56"/>
      <c r="Q65" s="56">
        <v>8400</v>
      </c>
      <c r="R65" s="56"/>
      <c r="S65" s="54" t="s">
        <v>284</v>
      </c>
      <c r="T65" s="54" t="s">
        <v>285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286</v>
      </c>
      <c r="C66" s="58">
        <v>6679</v>
      </c>
      <c r="D66" s="46" t="s">
        <v>287</v>
      </c>
      <c r="E66" s="46" t="s">
        <v>288</v>
      </c>
      <c r="F66" s="38" t="s">
        <v>84</v>
      </c>
      <c r="G66" s="46" t="s">
        <v>289</v>
      </c>
      <c r="H66" s="48"/>
      <c r="I66" s="49"/>
      <c r="J66" s="49">
        <v>4</v>
      </c>
      <c r="K66" s="49"/>
      <c r="L66" s="49"/>
      <c r="M66" s="49"/>
      <c r="N66" s="49" t="str">
        <f>SUM(I66:M66)</f>
        <v>0</v>
      </c>
      <c r="O66" s="50" t="s">
        <v>290</v>
      </c>
      <c r="P66" s="49">
        <v>520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