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<sst xmlns="http://schemas.openxmlformats.org/spreadsheetml/2006/main" uniqueCount="237">
  <si>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</si>
  <si>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</si>
  <si>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</si>
  <si>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</si>
  <si>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</si>
  <si>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</si>
  <si>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</si>
  <si>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</si>
  <si>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</si>
  <si>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</si>
  <si>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</si>
  <si>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</si>
  <si>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</si>
  <si>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</si>
  <si>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</si>
  <si>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</si>
  <si>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</si>
  <si>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</si>
  <si>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</si>
  <si>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</si>
  <si>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</si>
  <si>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</si>
  <si>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</si>
  <si>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</si>
  <si>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</si>
  <si>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</si>
  <si>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</si>
  <si>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</si>
  <si>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</si>
  <si>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</si>
  <si>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</si>
  <si>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</si>
  <si>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</si>
  <si>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Дмитрий</t>
  </si>
  <si>
    <t>ТЕНДЕР, подписывать акт.</t>
  </si>
  <si>
    <t>Клиент №6537</t>
  </si>
  <si>
    <t>СПб, проспект Луначарского д. 21</t>
  </si>
  <si>
    <t>к4, кв.91, 8-911-210-93-23</t>
  </si>
  <si>
    <t>15:00-18:00</t>
  </si>
  <si>
    <t>Федор</t>
  </si>
  <si>
    <t>раньше никого не будет ЧИСТЫЕ АККУРАТНЫЕ БУТЫЛИ. созвон за час</t>
  </si>
  <si>
    <t>Водоносов</t>
  </si>
  <si>
    <t>СПб, поселок Парголово, ул. Заречная, д. 33</t>
  </si>
  <si>
    <t>кв. 192, код В1960В, 8-911-908-59-96, доп.номер 8-931-311-52-37</t>
  </si>
  <si>
    <t>10:00-18:00</t>
  </si>
  <si>
    <t>оставят пустые бут у двери, созвон как отгрузите (оставят деньги или номер карты сказать- переведут)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</si>
  <si>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</si>
  <si>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</si>
  <si>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</si>
  <si>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</si>
  <si>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г. Ломоносов, СПб, ул. Левитана д.6</t>
  </si>
  <si>
    <t>8-911-123-50-72</t>
  </si>
  <si>
    <t>12:00-17:00</t>
  </si>
  <si>
    <t>созвон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</si>
  <si>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</si>
  <si>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</si>
  <si>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</si>
  <si>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10:00-15:00</t>
  </si>
  <si>
    <t>ezois-spb@mail.ru оправлять долги</t>
  </si>
  <si>
    <t>АБЗ-Дорстрой водоносов</t>
  </si>
  <si>
    <t>Красное Село, СПб, пр. Ленина, д.18</t>
  </si>
  <si>
    <t>ЛитА, 8-921-324-96-20,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</si>
  <si>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</si>
  <si>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</si>
  <si>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</si>
  <si>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</si>
  <si>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</si>
  <si>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Георгий</t>
  </si>
  <si>
    <t>как можно раньше только с ндс здание ЛЕНЭКСПО</t>
  </si>
  <si>
    <t>Клиент №6595</t>
  </si>
  <si>
    <t>СПб, пр. Космонавтов д. 23</t>
  </si>
  <si>
    <t>к3, кв.270 2-ая парадная, 6 этаж. 8-900-624-64-44</t>
  </si>
  <si>
    <t>10:00-14:00</t>
  </si>
  <si>
    <t>Фахри</t>
  </si>
  <si>
    <t>ОБЯЗАТЕЛЕН СОЗВОН ЗА ЧАС МОГУТ ОТОЙТИ паект без помпы</t>
  </si>
  <si>
    <t>СПб, ул. Туристская д. 23/4</t>
  </si>
  <si>
    <t>2ая парадная, кв. 73, 8-918-410-73-53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</si>
  <si>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</si>
  <si>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</si>
  <si>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</si>
  <si>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</si>
  <si>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СПб, пр. Просвещения д. 15</t>
  </si>
  <si>
    <t>барбершоп "Топган", 8-921-787-64-44</t>
  </si>
  <si>
    <t>Клиент№5357</t>
  </si>
  <si>
    <t>СПб, Авиаконструкторов пр. д. 17</t>
  </si>
  <si>
    <t>в. 114, 12-й этаж, 8-911-264-21-84, 348-29-33, 8-918-256-63-22</t>
  </si>
  <si>
    <t>18:00-21:00</t>
  </si>
  <si>
    <t xml:space="preserve">1 - Помпа СТАНДАРТ
 </t>
  </si>
  <si>
    <t>СОЗВОН!ОБМЕН ЗА 200</t>
  </si>
  <si>
    <t>Клиент№3622</t>
  </si>
  <si>
    <t>СПб, ул. Парашютная, д. 35</t>
  </si>
  <si>
    <t>кв. 70, 8-981-828-97-08, 8-931-299-25-29</t>
  </si>
  <si>
    <t>Клиент №5550</t>
  </si>
  <si>
    <t>Колпино, Бульвар трудящихся д. 39</t>
  </si>
  <si>
    <t>кв346 8-905-229-40-70</t>
  </si>
  <si>
    <t>созвон за ЧАС ! ВОДУ ОСТАВИТЬ У ДВЕРИ, оплатят на карту</t>
  </si>
  <si>
    <t>ПРОГРЕСС-ТЕХ</t>
  </si>
  <si>
    <t>СПб, ул. Домостроительная, д. 4а</t>
  </si>
  <si>
    <t>БЦ Парнас, 213 офис, 2-й этаж,  495-44-91, 495-44-93</t>
  </si>
  <si>
    <t>10:00-16:00</t>
  </si>
  <si>
    <t>только С НДС</t>
  </si>
  <si>
    <t>Клиент №6597</t>
  </si>
  <si>
    <t>СПб, пр. Королёва д.61</t>
  </si>
  <si>
    <t>Кебаб хаус 8-994-414-69-26</t>
  </si>
  <si>
    <t>12:00-16:00</t>
  </si>
  <si>
    <t>пакет по акции с помпой</t>
  </si>
  <si>
    <t>СПб, поселок Мурино,  ул. Екатерининская д.9</t>
  </si>
  <si>
    <t>кв. 215,  8-952-361-88-11, 8-981-872-73-21</t>
  </si>
  <si>
    <t>13:00-17:00</t>
  </si>
  <si>
    <t>новый адрес. созвон за час !!! ЗАБИРАТЬ пустые бутыли!</t>
  </si>
  <si>
    <t>Гармония</t>
  </si>
  <si>
    <t>СПб, Новочеркасский пр., д. 33</t>
  </si>
  <si>
    <t>к3,помещение 13-Н, 702-04-90 , 8-952-382-36-57</t>
  </si>
  <si>
    <t>с ндс, не раньше 10 приезжать!!, бутыли под дверью не оставлять!ЗАБИРАТЬ ВСЕ ПУСТЫЕ БУТЫЛИ.</t>
  </si>
  <si>
    <t>г. Колпино, СПб, ул. Веры Слуцкой, д. 89</t>
  </si>
  <si>
    <t>2-й этаж, Ветеринарная клиника, 8-952-225-30-93</t>
  </si>
  <si>
    <t>Виктор Достанко</t>
  </si>
  <si>
    <t>СПб, Комендантский проспект, д.67</t>
  </si>
  <si>
    <t>кв. 737 8-981-958-46-61 Елена</t>
  </si>
  <si>
    <t>созвон!</t>
  </si>
  <si>
    <t>Империя (ип Надобников)</t>
  </si>
  <si>
    <t>г. Колпино, СПб, ул. Финляндская д. 9</t>
  </si>
  <si>
    <t>оф 7, код домофона #6666, 334-48-60, 8-965-015-60-66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</si>
  <si>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</si>
  <si>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</si>
  <si>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</si>
  <si>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</si>
  <si>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</si>
  <si>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</si>
  <si>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</si>
  <si>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</si>
  <si>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</si>
  <si>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Водономика</t>
  </si>
  <si>
    <t>СПб, ул. 2-й Луч д. 3Б</t>
  </si>
  <si>
    <t>8-950-009-58-88</t>
  </si>
  <si>
    <t>НЕ ДЕЛИТЬ ПОСТАВКУ .СОЗВОН за час</t>
  </si>
  <si>
    <t>г. Пушкин, СПб,Октябрьский бульвар д. 35</t>
  </si>
  <si>
    <t>кв.22, 8-911-917-82-10</t>
  </si>
  <si>
    <t xml:space="preserve">1 - ЧЕК (всегда)
 </t>
  </si>
  <si>
    <t>дата разлива посвежее клиент пожилой</t>
  </si>
  <si>
    <t>г. Колпино, СПб, ул. Тверская, д. 38</t>
  </si>
  <si>
    <t>комиссионный магазин Монета, 8-981-148-08-80</t>
  </si>
  <si>
    <t>с 10 работают.</t>
  </si>
  <si>
    <t>Ижора-Автосервис</t>
  </si>
  <si>
    <t>Колпино, СПб, Трудящихся бульвар д. 16</t>
  </si>
  <si>
    <t>461-78-48, 8-905-260-63-80</t>
  </si>
  <si>
    <t>подписать  передать доки за 
 08.05ндс</t>
  </si>
  <si>
    <t>Клиент №6671</t>
  </si>
  <si>
    <t>СПб, ул. Ивана Фомина д. 15/5</t>
  </si>
  <si>
    <t>кв.142, 8-931-325-44-61</t>
  </si>
  <si>
    <t>пакет по 150 без помпы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</si>
  <si>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</si>
  <si>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</si>
  <si>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</si>
  <si>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Глеб</t>
  </si>
  <si>
    <t>г. Пушкин, СПб, Софийский бульвар д.7</t>
  </si>
  <si>
    <t>кв 4, 8-929-106-35-00</t>
  </si>
  <si>
    <t>10:00-12:00</t>
  </si>
  <si>
    <t>созвон за полчаса!постараться успеть  днём никого не будет! маленький ребёнок 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</si>
  <si>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</si>
  <si>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</si>
  <si>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</si>
  <si>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</si>
  <si>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Клиент №6599</t>
  </si>
  <si>
    <t>СПб, ул. Политехническая д. 32</t>
  </si>
  <si>
    <t>8-928-015-43-15 Саид Царноев</t>
  </si>
  <si>
    <t>это территория больнице въезд потом 11 корпус пакет без помпы</t>
  </si>
  <si>
    <t>СПб, Обводный канал, д. 9</t>
  </si>
  <si>
    <t>к. И, психбольница №68, 8-911-256-29-68</t>
  </si>
  <si>
    <t>с набережной карман  железные ворота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</si>
  <si>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</si>
  <si>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</si>
  <si>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</si>
  <si>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созвон, договор, подписать доки Поставка №2 (6 из 10)акт приема передачи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</si>
  <si>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</si>
  <si>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</si>
  <si>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</si>
  <si>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chelpakov@mail.ruдоп телефон если не дозвонитесь по первому Дмитрий ПТО +79313138161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</si>
  <si>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</si>
  <si>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</si>
  <si>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</si>
  <si>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</si>
  <si>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Клиент №6602</t>
  </si>
  <si>
    <t>СПБ, Стремянная д. 19</t>
  </si>
  <si>
    <t>кв.15, 8-911-155-09-87</t>
  </si>
  <si>
    <t>без помпы</t>
  </si>
  <si>
    <t>Клиент№6364</t>
  </si>
  <si>
    <t>СПБ, ул. Оптиков д. 34к1</t>
  </si>
  <si>
    <t>кв. 492, 11й этаж,  8-905-269-09-09</t>
  </si>
  <si>
    <t>оплачивают на сайте.. ЕСЛИ НЕ УСПЕВАЕТЕ ПОЗВОНИТЕ КЛИЕНТ ОЧЕНЬ НЕРВНЫЙ ЗВОНИТЬ ЗА ЧАС !! доп номер (только если основной не алё) 8-906-226-19-88</t>
  </si>
  <si>
    <t>Клиент №6627</t>
  </si>
  <si>
    <t>СПб, ул. Джона Рида д.9</t>
  </si>
  <si>
    <t>кв.41, 8-900-621-86-88</t>
  </si>
  <si>
    <t>оплата на сайте 26.05</t>
  </si>
  <si>
    <t>Спб, пр. Маршака д. 20</t>
  </si>
  <si>
    <t>кв. 117, 14й этаж, 8-911-085-82-96 Екатерина Сайлак</t>
  </si>
  <si>
    <t>должны оплатить на сайте по возможности - пораньше. созвон за час</t>
  </si>
  <si>
    <t>Испытательный Центр «Стройэксперт»</t>
  </si>
  <si>
    <t>СПб, Большеохтинский пр. д. 9</t>
  </si>
  <si>
    <t>лит.А. 8-965-753-29-14, 318-18-79</t>
  </si>
  <si>
    <t>раньше некому принять ЗАБИРАТЬ ПУСТУЮ ТАРУ- НЕКУДА СКЛАДЫВАТЬ  !!!созвон если не успеваете.счёт на 200 бут. Поставка №2 (100 из 200),на каждую поставку - доки делать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</si>
  <si>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</si>
  <si>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</si>
  <si>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</si>
  <si>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</si>
  <si>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Клиент №6603</t>
  </si>
  <si>
    <t>СПб, Московский пр. д.73</t>
  </si>
  <si>
    <t>кв.1741. подъезд 16, 15 этаж, 8-989-834-14-07</t>
  </si>
  <si>
    <t>пакет с помпой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</si>
  <si>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</si>
  <si>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</si>
  <si>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</si>
  <si>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</si>
  <si>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</si>
  <si>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</si>
  <si>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</si>
  <si>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</si>
  <si>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</si>
  <si>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</si>
  <si>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>11:00-17:00</t>
  </si>
  <si>
    <t>звонить на последний номер</t>
  </si>
  <si>
    <t>Клиент №6604</t>
  </si>
  <si>
    <t>СПб, ул. Ленсовета д. 5</t>
  </si>
  <si>
    <t>кв.9, 8-953-165-50-34</t>
  </si>
  <si>
    <t>11:00-15:00</t>
  </si>
  <si>
    <t>обязателен созвон за 20 минут могут выйти пакет с помпой</t>
  </si>
  <si>
    <t>СПб, ул. Васи Алексеева, д. 14</t>
  </si>
  <si>
    <t>кв. 55, 3й этаж, лифт есть, 8-922-537-55-06</t>
  </si>
  <si>
    <t>СТРОГО НЕ РАНЬШЕ 10 ОПЛАЧИВАЮТ НА САЙТЕ,</t>
  </si>
  <si>
    <t>разовый</t>
  </si>
  <si>
    <t>СПб, Маршала Новикова д. 1</t>
  </si>
  <si>
    <t>к1, кв.89, 	8-911-760-00-46</t>
  </si>
  <si>
    <t xml:space="preserve">4 - Вода Vilae 19л
 </t>
  </si>
  <si>
    <t>от самсона</t>
  </si>
  <si>
    <t>Степана разина 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</si>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</sst>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4" sqref="C5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6537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94936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93009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93194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985</v>
      </c>
      <c r="D11" s="53" t="s">
        <v>55</v>
      </c>
      <c r="E11" s="53" t="s">
        <v>56</v>
      </c>
      <c r="F11" s="55" t="s">
        <v>57</v>
      </c>
      <c r="G11" s="53" t="s">
        <v>33</v>
      </c>
      <c r="H11" s="56"/>
      <c r="I11" s="57"/>
      <c r="J11" s="57"/>
      <c r="K11" s="57">
        <v>8</v>
      </c>
      <c r="L11" s="57"/>
      <c r="M11" s="57"/>
      <c r="N11" s="57" t="str">
        <f>SUM(I11:M11)</f>
        <v>0</v>
      </c>
      <c r="O11" s="58"/>
      <c r="P11" s="57"/>
      <c r="Q11" s="57">
        <v>1320</v>
      </c>
      <c r="R11" s="57">
        <v>40</v>
      </c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1969</v>
      </c>
      <c r="D12" s="53" t="s">
        <v>60</v>
      </c>
      <c r="E12" s="53" t="s">
        <v>61</v>
      </c>
      <c r="F12" s="55" t="s">
        <v>57</v>
      </c>
      <c r="G12" s="53" t="s">
        <v>33</v>
      </c>
      <c r="H12" s="56"/>
      <c r="I12" s="57"/>
      <c r="J12" s="57"/>
      <c r="K12" s="57"/>
      <c r="L12" s="57">
        <v>15</v>
      </c>
      <c r="M12" s="57"/>
      <c r="N12" s="57" t="str">
        <f>SUM(I12:M12)</f>
        <v>0</v>
      </c>
      <c r="O12" s="58"/>
      <c r="P12" s="57"/>
      <c r="Q12" s="57">
        <v>2325</v>
      </c>
      <c r="R12" s="57">
        <v>255</v>
      </c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94738</v>
      </c>
      <c r="D13" s="53" t="s">
        <v>64</v>
      </c>
      <c r="E13" s="53" t="s">
        <v>65</v>
      </c>
      <c r="F13" s="55" t="s">
        <v>66</v>
      </c>
      <c r="G13" s="53" t="s">
        <v>67</v>
      </c>
      <c r="H13" s="56"/>
      <c r="I13" s="57"/>
      <c r="J13" s="57"/>
      <c r="K13" s="57"/>
      <c r="L13" s="57">
        <v>40</v>
      </c>
      <c r="M13" s="57"/>
      <c r="N13" s="57" t="str">
        <f>SUM(I13:M13)</f>
        <v>0</v>
      </c>
      <c r="O13" s="58"/>
      <c r="P13" s="57"/>
      <c r="Q13" s="57">
        <v>5600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6595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51">
        <v>94208</v>
      </c>
      <c r="D15" s="46" t="s">
        <v>75</v>
      </c>
      <c r="E15" s="46" t="s">
        <v>76</v>
      </c>
      <c r="F15" s="38" t="s">
        <v>57</v>
      </c>
      <c r="G15" s="46" t="s">
        <v>67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92581</v>
      </c>
      <c r="D16" s="46" t="s">
        <v>77</v>
      </c>
      <c r="E16" s="46" t="s">
        <v>78</v>
      </c>
      <c r="F16" s="38" t="s">
        <v>79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2732</v>
      </c>
      <c r="D17" s="46" t="s">
        <v>81</v>
      </c>
      <c r="E17" s="46" t="s">
        <v>82</v>
      </c>
      <c r="F17" s="38" t="s">
        <v>32</v>
      </c>
      <c r="G17" s="46" t="s">
        <v>39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5357</v>
      </c>
      <c r="D18" s="46" t="s">
        <v>84</v>
      </c>
      <c r="E18" s="46" t="s">
        <v>85</v>
      </c>
      <c r="F18" s="38" t="s">
        <v>86</v>
      </c>
      <c r="G18" s="46" t="s">
        <v>39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690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3622</v>
      </c>
      <c r="D19" s="46" t="s">
        <v>90</v>
      </c>
      <c r="E19" s="46" t="s">
        <v>91</v>
      </c>
      <c r="F19" s="38" t="s">
        <v>72</v>
      </c>
      <c r="G19" s="46" t="s">
        <v>67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5550</v>
      </c>
      <c r="D20" s="46" t="s">
        <v>93</v>
      </c>
      <c r="E20" s="46" t="s">
        <v>94</v>
      </c>
      <c r="F20" s="38" t="s">
        <v>57</v>
      </c>
      <c r="G20" s="46" t="s">
        <v>73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9">
        <v>4817</v>
      </c>
      <c r="D21" s="53" t="s">
        <v>97</v>
      </c>
      <c r="E21" s="53" t="s">
        <v>98</v>
      </c>
      <c r="F21" s="55" t="s">
        <v>99</v>
      </c>
      <c r="G21" s="53" t="s">
        <v>39</v>
      </c>
      <c r="H21" s="56"/>
      <c r="I21" s="57"/>
      <c r="J21" s="57">
        <v>6</v>
      </c>
      <c r="K21" s="57"/>
      <c r="L21" s="57"/>
      <c r="M21" s="57"/>
      <c r="N21" s="57" t="str">
        <f>SUM(I21:M21)</f>
        <v>0</v>
      </c>
      <c r="O21" s="58"/>
      <c r="P21" s="57"/>
      <c r="Q21" s="57">
        <v>1380</v>
      </c>
      <c r="R21" s="57">
        <v>90</v>
      </c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6598</v>
      </c>
      <c r="D22" s="46" t="s">
        <v>102</v>
      </c>
      <c r="E22" s="46" t="s">
        <v>103</v>
      </c>
      <c r="F22" s="38" t="s">
        <v>104</v>
      </c>
      <c r="G22" s="46" t="s">
        <v>67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200</v>
      </c>
      <c r="Q22" s="49"/>
      <c r="R22" s="49"/>
      <c r="S22" s="38" t="s">
        <v>87</v>
      </c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51">
        <v>94931</v>
      </c>
      <c r="D23" s="46" t="s">
        <v>106</v>
      </c>
      <c r="E23" s="46" t="s">
        <v>107</v>
      </c>
      <c r="F23" s="38" t="s">
        <v>108</v>
      </c>
      <c r="G23" s="46" t="s">
        <v>39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110</v>
      </c>
      <c r="C24" s="59">
        <v>567</v>
      </c>
      <c r="D24" s="53" t="s">
        <v>111</v>
      </c>
      <c r="E24" s="53" t="s">
        <v>112</v>
      </c>
      <c r="F24" s="55" t="s">
        <v>57</v>
      </c>
      <c r="G24" s="53" t="s">
        <v>39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1400</v>
      </c>
      <c r="R24" s="57">
        <v>100</v>
      </c>
      <c r="S24" s="55"/>
      <c r="T24" s="55" t="s">
        <v>113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1816</v>
      </c>
      <c r="D25" s="46" t="s">
        <v>114</v>
      </c>
      <c r="E25" s="46" t="s">
        <v>115</v>
      </c>
      <c r="F25" s="38" t="s">
        <v>57</v>
      </c>
      <c r="G25" s="46" t="s">
        <v>73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116</v>
      </c>
      <c r="C26" s="51">
        <v>6921</v>
      </c>
      <c r="D26" s="46" t="s">
        <v>117</v>
      </c>
      <c r="E26" s="46" t="s">
        <v>118</v>
      </c>
      <c r="F26" s="38" t="s">
        <v>57</v>
      </c>
      <c r="G26" s="46" t="s">
        <v>67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1000</v>
      </c>
      <c r="Q26" s="49"/>
      <c r="R26" s="49"/>
      <c r="S26" s="38" t="s">
        <v>87</v>
      </c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120</v>
      </c>
      <c r="C27" s="59">
        <v>2557</v>
      </c>
      <c r="D27" s="53" t="s">
        <v>121</v>
      </c>
      <c r="E27" s="53" t="s">
        <v>122</v>
      </c>
      <c r="F27" s="55" t="s">
        <v>32</v>
      </c>
      <c r="G27" s="53" t="s">
        <v>73</v>
      </c>
      <c r="H27" s="56"/>
      <c r="I27" s="57"/>
      <c r="J27" s="57"/>
      <c r="K27" s="57">
        <v>3</v>
      </c>
      <c r="L27" s="57"/>
      <c r="M27" s="57"/>
      <c r="N27" s="57" t="str">
        <f>SUM(I27:M27)</f>
        <v>0</v>
      </c>
      <c r="O27" s="58"/>
      <c r="P27" s="57"/>
      <c r="Q27" s="57">
        <v>495</v>
      </c>
      <c r="R27" s="57"/>
      <c r="S27" s="55"/>
      <c r="T27" s="55"/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123</v>
      </c>
      <c r="C28" s="47">
        <v>5988</v>
      </c>
      <c r="D28" s="46" t="s">
        <v>124</v>
      </c>
      <c r="E28" s="46" t="s">
        <v>125</v>
      </c>
      <c r="F28" s="38" t="s">
        <v>126</v>
      </c>
      <c r="G28" s="46" t="s">
        <v>73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720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51">
        <v>60108</v>
      </c>
      <c r="D29" s="46" t="s">
        <v>129</v>
      </c>
      <c r="E29" s="46" t="s">
        <v>130</v>
      </c>
      <c r="F29" s="38" t="s">
        <v>32</v>
      </c>
      <c r="G29" s="46" t="s">
        <v>33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51">
        <v>60184</v>
      </c>
      <c r="D30" s="46" t="s">
        <v>133</v>
      </c>
      <c r="E30" s="46" t="s">
        <v>134</v>
      </c>
      <c r="F30" s="38" t="s">
        <v>32</v>
      </c>
      <c r="G30" s="46" t="s">
        <v>39</v>
      </c>
      <c r="H30" s="48"/>
      <c r="I30" s="49"/>
      <c r="J30" s="49"/>
      <c r="K30" s="49"/>
      <c r="L30" s="49">
        <v>30</v>
      </c>
      <c r="M30" s="49"/>
      <c r="N30" s="49" t="str">
        <f>SUM(I30:M30)</f>
        <v>0</v>
      </c>
      <c r="O30" s="50"/>
      <c r="P30" s="49">
        <v>3300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51">
        <v>94888</v>
      </c>
      <c r="D31" s="46" t="s">
        <v>136</v>
      </c>
      <c r="E31" s="46" t="s">
        <v>137</v>
      </c>
      <c r="F31" s="38" t="s">
        <v>72</v>
      </c>
      <c r="G31" s="46" t="s">
        <v>73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 t="s">
        <v>138</v>
      </c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47">
        <v>3290</v>
      </c>
      <c r="D32" s="46" t="s">
        <v>140</v>
      </c>
      <c r="E32" s="46" t="s">
        <v>141</v>
      </c>
      <c r="F32" s="38" t="s">
        <v>57</v>
      </c>
      <c r="G32" s="46" t="s">
        <v>73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143</v>
      </c>
      <c r="C33" s="59">
        <v>2897</v>
      </c>
      <c r="D33" s="53" t="s">
        <v>144</v>
      </c>
      <c r="E33" s="53" t="s">
        <v>145</v>
      </c>
      <c r="F33" s="55" t="s">
        <v>57</v>
      </c>
      <c r="G33" s="53" t="s">
        <v>73</v>
      </c>
      <c r="H33" s="56"/>
      <c r="I33" s="57"/>
      <c r="J33" s="57"/>
      <c r="K33" s="57">
        <v>7</v>
      </c>
      <c r="L33" s="57"/>
      <c r="M33" s="57"/>
      <c r="N33" s="57" t="str">
        <f>SUM(I33:M33)</f>
        <v>0</v>
      </c>
      <c r="O33" s="58"/>
      <c r="P33" s="57"/>
      <c r="Q33" s="57">
        <v>1190</v>
      </c>
      <c r="R33" s="57"/>
      <c r="S33" s="55"/>
      <c r="T33" s="55" t="s">
        <v>146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51">
        <v>6671</v>
      </c>
      <c r="D34" s="46" t="s">
        <v>148</v>
      </c>
      <c r="E34" s="46" t="s">
        <v>149</v>
      </c>
      <c r="F34" s="38" t="s">
        <v>104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150</v>
      </c>
      <c r="Q34" s="49"/>
      <c r="R34" s="49"/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151</v>
      </c>
      <c r="C35" s="59">
        <v>2370</v>
      </c>
      <c r="D35" s="53" t="s">
        <v>152</v>
      </c>
      <c r="E35" s="53" t="s">
        <v>153</v>
      </c>
      <c r="F35" s="55" t="s">
        <v>57</v>
      </c>
      <c r="G35" s="53" t="s">
        <v>73</v>
      </c>
      <c r="H35" s="56"/>
      <c r="I35" s="57"/>
      <c r="J35" s="57"/>
      <c r="K35" s="57"/>
      <c r="L35" s="57">
        <v>6</v>
      </c>
      <c r="M35" s="57"/>
      <c r="N35" s="57" t="str">
        <f>SUM(I35:M35)</f>
        <v>0</v>
      </c>
      <c r="O35" s="58"/>
      <c r="P35" s="57"/>
      <c r="Q35" s="57">
        <v>1020</v>
      </c>
      <c r="R35" s="57"/>
      <c r="S35" s="55"/>
      <c r="T35" s="55"/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94080</v>
      </c>
      <c r="D36" s="46" t="s">
        <v>155</v>
      </c>
      <c r="E36" s="46" t="s">
        <v>156</v>
      </c>
      <c r="F36" s="38" t="s">
        <v>157</v>
      </c>
      <c r="G36" s="46" t="s">
        <v>73</v>
      </c>
      <c r="H36" s="48"/>
      <c r="I36" s="49"/>
      <c r="J36" s="49">
        <v>6</v>
      </c>
      <c r="K36" s="49"/>
      <c r="L36" s="49"/>
      <c r="M36" s="49"/>
      <c r="N36" s="49" t="str">
        <f>SUM(I36:M36)</f>
        <v>0</v>
      </c>
      <c r="O36" s="50"/>
      <c r="P36" s="49">
        <v>900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5648</v>
      </c>
      <c r="D37" s="46" t="s">
        <v>160</v>
      </c>
      <c r="E37" s="46" t="s">
        <v>161</v>
      </c>
      <c r="F37" s="38" t="s">
        <v>99</v>
      </c>
      <c r="G37" s="46" t="s">
        <v>33</v>
      </c>
      <c r="H37" s="48"/>
      <c r="I37" s="49"/>
      <c r="J37" s="49"/>
      <c r="K37" s="49">
        <v>4</v>
      </c>
      <c r="L37" s="49"/>
      <c r="M37" s="49"/>
      <c r="N37" s="49" t="str">
        <f>SUM(I37:M37)</f>
        <v>0</v>
      </c>
      <c r="O37" s="50"/>
      <c r="P37" s="49">
        <v>600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51">
        <v>6599</v>
      </c>
      <c r="D38" s="46" t="s">
        <v>164</v>
      </c>
      <c r="E38" s="46" t="s">
        <v>165</v>
      </c>
      <c r="F38" s="38" t="s">
        <v>104</v>
      </c>
      <c r="G38" s="46" t="s">
        <v>39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460</v>
      </c>
      <c r="Q38" s="49"/>
      <c r="R38" s="49"/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128</v>
      </c>
      <c r="C39" s="51">
        <v>60148</v>
      </c>
      <c r="D39" s="46" t="s">
        <v>167</v>
      </c>
      <c r="E39" s="46" t="s">
        <v>168</v>
      </c>
      <c r="F39" s="38" t="s">
        <v>32</v>
      </c>
      <c r="G39" s="46" t="s">
        <v>39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170</v>
      </c>
      <c r="C40" s="54">
        <v>6461</v>
      </c>
      <c r="D40" s="53" t="s">
        <v>171</v>
      </c>
      <c r="E40" s="53" t="s">
        <v>172</v>
      </c>
      <c r="F40" s="55" t="s">
        <v>57</v>
      </c>
      <c r="G40" s="53" t="s">
        <v>73</v>
      </c>
      <c r="H40" s="56"/>
      <c r="I40" s="57"/>
      <c r="J40" s="57"/>
      <c r="K40" s="57">
        <v>3</v>
      </c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173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174</v>
      </c>
      <c r="C41" s="54">
        <v>4672</v>
      </c>
      <c r="D41" s="53" t="s">
        <v>175</v>
      </c>
      <c r="E41" s="53" t="s">
        <v>176</v>
      </c>
      <c r="F41" s="55" t="s">
        <v>32</v>
      </c>
      <c r="G41" s="53" t="s">
        <v>73</v>
      </c>
      <c r="H41" s="56"/>
      <c r="I41" s="57"/>
      <c r="J41" s="57"/>
      <c r="K41" s="57"/>
      <c r="L41" s="57">
        <v>20</v>
      </c>
      <c r="M41" s="57"/>
      <c r="N41" s="57" t="str">
        <f>SUM(I41:M41)</f>
        <v>0</v>
      </c>
      <c r="O41" s="58"/>
      <c r="P41" s="57"/>
      <c r="Q41" s="57">
        <v>2600</v>
      </c>
      <c r="R41" s="57"/>
      <c r="S41" s="55"/>
      <c r="T41" s="55" t="s">
        <v>177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51">
        <v>6644</v>
      </c>
      <c r="D42" s="46" t="s">
        <v>179</v>
      </c>
      <c r="E42" s="46" t="s">
        <v>180</v>
      </c>
      <c r="F42" s="38" t="s">
        <v>32</v>
      </c>
      <c r="G42" s="46" t="s">
        <v>67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6602</v>
      </c>
      <c r="D43" s="46" t="s">
        <v>183</v>
      </c>
      <c r="E43" s="46" t="s">
        <v>184</v>
      </c>
      <c r="F43" s="38" t="s">
        <v>72</v>
      </c>
      <c r="G43" s="46" t="s">
        <v>39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100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186</v>
      </c>
      <c r="C44" s="47">
        <v>6364</v>
      </c>
      <c r="D44" s="46" t="s">
        <v>187</v>
      </c>
      <c r="E44" s="46" t="s">
        <v>188</v>
      </c>
      <c r="F44" s="38" t="s">
        <v>57</v>
      </c>
      <c r="G44" s="46" t="s">
        <v>67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51">
        <v>6723</v>
      </c>
      <c r="D45" s="46" t="s">
        <v>191</v>
      </c>
      <c r="E45" s="46" t="s">
        <v>192</v>
      </c>
      <c r="F45" s="38" t="s">
        <v>104</v>
      </c>
      <c r="G45" s="46" t="s">
        <v>67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920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94732</v>
      </c>
      <c r="D46" s="46" t="s">
        <v>194</v>
      </c>
      <c r="E46" s="46" t="s">
        <v>195</v>
      </c>
      <c r="F46" s="38" t="s">
        <v>57</v>
      </c>
      <c r="G46" s="46" t="s">
        <v>39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197</v>
      </c>
      <c r="C47" s="59">
        <v>2194</v>
      </c>
      <c r="D47" s="53" t="s">
        <v>198</v>
      </c>
      <c r="E47" s="53" t="s">
        <v>199</v>
      </c>
      <c r="F47" s="55" t="s">
        <v>108</v>
      </c>
      <c r="G47" s="53" t="s">
        <v>67</v>
      </c>
      <c r="H47" s="56"/>
      <c r="I47" s="57"/>
      <c r="J47" s="57"/>
      <c r="K47" s="57">
        <v>50</v>
      </c>
      <c r="L47" s="57"/>
      <c r="M47" s="57"/>
      <c r="N47" s="57" t="str">
        <f>SUM(I47:M47)</f>
        <v>0</v>
      </c>
      <c r="O47" s="58"/>
      <c r="P47" s="57"/>
      <c r="Q47" s="57">
        <v>6000</v>
      </c>
      <c r="R47" s="57">
        <v>250</v>
      </c>
      <c r="S47" s="55"/>
      <c r="T47" s="55" t="s">
        <v>200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201</v>
      </c>
      <c r="C48" s="54">
        <v>94475</v>
      </c>
      <c r="D48" s="53" t="s">
        <v>202</v>
      </c>
      <c r="E48" s="53" t="s">
        <v>203</v>
      </c>
      <c r="F48" s="55" t="s">
        <v>66</v>
      </c>
      <c r="G48" s="53" t="s">
        <v>33</v>
      </c>
      <c r="H48" s="56"/>
      <c r="I48" s="57"/>
      <c r="J48" s="57"/>
      <c r="K48" s="57"/>
      <c r="L48" s="57">
        <v>2</v>
      </c>
      <c r="M48" s="57"/>
      <c r="N48" s="57" t="str">
        <f>SUM(I48:M48)</f>
        <v>0</v>
      </c>
      <c r="O48" s="58"/>
      <c r="P48" s="57"/>
      <c r="Q48" s="57">
        <v>370</v>
      </c>
      <c r="R48" s="57"/>
      <c r="S48" s="55"/>
      <c r="T48" s="55" t="s">
        <v>204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51">
        <v>6603</v>
      </c>
      <c r="D49" s="46" t="s">
        <v>206</v>
      </c>
      <c r="E49" s="46" t="s">
        <v>207</v>
      </c>
      <c r="F49" s="38" t="s">
        <v>66</v>
      </c>
      <c r="G49" s="46" t="s">
        <v>33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250</v>
      </c>
      <c r="Q49" s="49"/>
      <c r="R49" s="49"/>
      <c r="S49" s="38" t="s">
        <v>87</v>
      </c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209</v>
      </c>
      <c r="C50" s="59">
        <v>2485</v>
      </c>
      <c r="D50" s="53" t="s">
        <v>210</v>
      </c>
      <c r="E50" s="53" t="s">
        <v>211</v>
      </c>
      <c r="F50" s="55" t="s">
        <v>57</v>
      </c>
      <c r="G50" s="53" t="s">
        <v>39</v>
      </c>
      <c r="H50" s="56"/>
      <c r="I50" s="57"/>
      <c r="J50" s="57"/>
      <c r="K50" s="57">
        <v>15</v>
      </c>
      <c r="L50" s="57"/>
      <c r="M50" s="57"/>
      <c r="N50" s="57" t="str">
        <f>SUM(I50:M50)</f>
        <v>0</v>
      </c>
      <c r="O50" s="58"/>
      <c r="P50" s="57"/>
      <c r="Q50" s="57">
        <v>2100</v>
      </c>
      <c r="R50" s="57"/>
      <c r="S50" s="55"/>
      <c r="T50" s="55" t="s">
        <v>212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132</v>
      </c>
      <c r="C51" s="51">
        <v>60194</v>
      </c>
      <c r="D51" s="46" t="s">
        <v>213</v>
      </c>
      <c r="E51" s="46" t="s">
        <v>214</v>
      </c>
      <c r="F51" s="38" t="s">
        <v>32</v>
      </c>
      <c r="G51" s="46" t="s">
        <v>33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985</v>
      </c>
      <c r="Q51" s="49"/>
      <c r="R51" s="49"/>
      <c r="S51" s="38" t="s">
        <v>87</v>
      </c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216</v>
      </c>
      <c r="C52" s="47">
        <v>4826</v>
      </c>
      <c r="D52" s="46" t="s">
        <v>217</v>
      </c>
      <c r="E52" s="46" t="s">
        <v>218</v>
      </c>
      <c r="F52" s="38" t="s">
        <v>219</v>
      </c>
      <c r="G52" s="46" t="s">
        <v>73</v>
      </c>
      <c r="H52" s="48"/>
      <c r="I52" s="49"/>
      <c r="J52" s="49">
        <v>2</v>
      </c>
      <c r="K52" s="49">
        <v>5</v>
      </c>
      <c r="L52" s="49"/>
      <c r="M52" s="49"/>
      <c r="N52" s="49" t="str">
        <f>SUM(I52:M52)</f>
        <v>0</v>
      </c>
      <c r="O52" s="50"/>
      <c r="P52" s="49">
        <v>1040</v>
      </c>
      <c r="Q52" s="49"/>
      <c r="R52" s="49"/>
      <c r="S52" s="38"/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221</v>
      </c>
      <c r="C53" s="51">
        <v>6604</v>
      </c>
      <c r="D53" s="46" t="s">
        <v>222</v>
      </c>
      <c r="E53" s="46" t="s">
        <v>223</v>
      </c>
      <c r="F53" s="38" t="s">
        <v>224</v>
      </c>
      <c r="G53" s="46" t="s">
        <v>73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250</v>
      </c>
      <c r="Q53" s="49"/>
      <c r="R53" s="49"/>
      <c r="S53" s="38" t="s">
        <v>87</v>
      </c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51">
        <v>94941</v>
      </c>
      <c r="D54" s="46" t="s">
        <v>226</v>
      </c>
      <c r="E54" s="46" t="s">
        <v>227</v>
      </c>
      <c r="F54" s="38" t="s">
        <v>66</v>
      </c>
      <c r="G54" s="46" t="s">
        <v>33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/>
      <c r="D55" s="46" t="s">
        <v>230</v>
      </c>
      <c r="E55" s="46" t="s">
        <v>231</v>
      </c>
      <c r="F55" s="38" t="s">
        <v>32</v>
      </c>
      <c r="G55" s="46" t="s">
        <v>67</v>
      </c>
      <c r="H55" s="48"/>
      <c r="I55" s="49"/>
      <c r="J55" s="49"/>
      <c r="K55" s="49"/>
      <c r="L55" s="49"/>
      <c r="M55" s="49">
        <v>4</v>
      </c>
      <c r="N55" s="49" t="str">
        <f>SUM(I55:M55)</f>
        <v>0</v>
      </c>
      <c r="O55" s="50"/>
      <c r="P55" s="49">
        <v>920</v>
      </c>
      <c r="Q55" s="49"/>
      <c r="R55" s="49"/>
      <c r="S55" s="38" t="s">
        <v>232</v>
      </c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>
        <v>2698</v>
      </c>
      <c r="C56" s="47">
        <v>2698</v>
      </c>
      <c r="D56" s="46" t="s">
        <v>234</v>
      </c>
      <c r="E56" s="46" t="s">
        <v>235</v>
      </c>
      <c r="F56" s="38"/>
      <c r="G56" s="46" t="s">
        <v>236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>
        <v>4</v>
      </c>
      <c r="P56" s="49">
        <v>400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