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<sst xmlns="http://schemas.openxmlformats.org/spreadsheetml/2006/main" uniqueCount="171">
  <si>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</si>
  <si>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</si>
  <si>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</si>
  <si>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</si>
  <si>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</si>
  <si>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</si>
  <si>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</si>
  <si>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</si>
  <si>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</si>
  <si>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</si>
  <si>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</si>
  <si>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</si>
  <si>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</si>
  <si>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</si>
  <si>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</si>
  <si>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</si>
  <si>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</si>
  <si>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</si>
  <si>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</si>
  <si>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</si>
  <si>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</si>
  <si>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</si>
  <si>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</si>
  <si>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</si>
  <si>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</si>
  <si>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</si>
  <si>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</si>
  <si>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</si>
  <si>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</si>
  <si>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</si>
  <si>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</si>
  <si>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</si>
  <si>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</si>
  <si>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>Федор</t>
  </si>
  <si>
    <t>как можно раньше только с ндс здание ЛЕНЭКСПО</t>
  </si>
  <si>
    <t>Спиридонов</t>
  </si>
  <si>
    <t>СПб, 2-я Комсомольская ул., д. 40к1</t>
  </si>
  <si>
    <t>кв. 95, 744-24-49, 8-921-420-07-35</t>
  </si>
  <si>
    <t>Фахри</t>
  </si>
  <si>
    <t>КБ ИЖИЦА (бывш. Ижица, ип Надобников)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</si>
  <si>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</si>
  <si>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</si>
  <si>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09:00-17:00</t>
  </si>
  <si>
    <t>как можно раньше!!!!,созвон за 30 мин (в пятницу до 16-00 работают),</t>
  </si>
  <si>
    <t>Клиент №6829</t>
  </si>
  <si>
    <t>Пушкин, Софийский бульвар д. 1</t>
  </si>
  <si>
    <t>8-911-135-02-92</t>
  </si>
  <si>
    <t>10:00-14:00</t>
  </si>
  <si>
    <t>Клиент №6853</t>
  </si>
  <si>
    <t>СПб, пр. Маршала Жукова д. 30</t>
  </si>
  <si>
    <t>к2, подъезд, кв.756, 8-952-245-53-29</t>
  </si>
  <si>
    <t>без помпы</t>
  </si>
  <si>
    <t>Водоносов</t>
  </si>
  <si>
    <t>г. Колпино, СПб, бульвар Трудящихся д. 12</t>
  </si>
  <si>
    <t>ТК ОКА, 2-й этаж, магазин Дочки Сыночки 8-911-911-65-80, 244-89-84(86)</t>
  </si>
  <si>
    <t>10:00-15:00</t>
  </si>
  <si>
    <t>вести себя корректно!! Не хамить! Ещё одна жалоба = штраф!!8-911-782-10-46.о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</si>
  <si>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</si>
  <si>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</si>
  <si>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</si>
  <si>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09:00-13:00</t>
  </si>
  <si>
    <t>созвон за час чтобы успели подойти .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</si>
  <si>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</si>
  <si>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</si>
  <si>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</si>
  <si>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Дмитрий Н.</t>
  </si>
  <si>
    <t>НЕ РАНЬШЕ 10 СЕРДЯТСЯ созвон!!! Обязательно звонить клиенту, 8-905-279-27-67, 8-905-279-27-69</t>
  </si>
  <si>
    <t>Клиент№5049</t>
  </si>
  <si>
    <t>СПб, ул. Варшавская д. 3</t>
  </si>
  <si>
    <t>Мебельный континент, 3-й корпус, 3 этаж, место 308,  600-31-39</t>
  </si>
  <si>
    <t>11:00-17:00</t>
  </si>
  <si>
    <t>на 3 ЭТАЖ  ,с 11 работают! ИП Кочемазова</t>
  </si>
  <si>
    <t>Управляющая компания «Северо-Запад(ИП НАДОБНИКОВ))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</si>
  <si>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</si>
  <si>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</si>
  <si>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Фахри.</t>
  </si>
  <si>
    <t>Клиент №6901</t>
  </si>
  <si>
    <t>СПб, ул. Народного ополчения д. 25</t>
  </si>
  <si>
    <t>кв.28, 8-951-664-02-11</t>
  </si>
  <si>
    <t>г. Коммунар, ул. Весенняя д. 5</t>
  </si>
  <si>
    <t>кв. 16, 8-911-154-41-74</t>
  </si>
  <si>
    <t>10:00-17:00</t>
  </si>
  <si>
    <t>созвон за час! оплатят на карту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</si>
  <si>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</si>
  <si>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</si>
  <si>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</si>
  <si>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СОЗВОН за час! чтобы успели подойти</t>
  </si>
  <si>
    <t>Клиент №5417</t>
  </si>
  <si>
    <t>г. Колпино, СПб, ул. Пролетарская д.54</t>
  </si>
  <si>
    <t>6-й подъезд, кв.202, 8-931-974-67-87</t>
  </si>
  <si>
    <t>созвон!</t>
  </si>
  <si>
    <t>СПб, ул. Возрождения д. 34</t>
  </si>
  <si>
    <t>Sava-Питер, шинный центр, 8-921-656-42-52</t>
  </si>
  <si>
    <t>созвон.</t>
  </si>
  <si>
    <t>г. Пушкин, СПб,Октябрьский бульвар д. 35</t>
  </si>
  <si>
    <t>кв.22, 8-911-917-82-10</t>
  </si>
  <si>
    <t xml:space="preserve">1 - ЧЕК (всегда)
 </t>
  </si>
  <si>
    <t>дата розлива посвежее, клиент пожилой</t>
  </si>
  <si>
    <t>СПб, ул. Парадная д.3</t>
  </si>
  <si>
    <t>к2, кв. 171  8-931-365-30-80</t>
  </si>
  <si>
    <t>созвон за полчаса</t>
  </si>
  <si>
    <t>СПб, поселок Шушары, ул. Первомайская, д. 15</t>
  </si>
  <si>
    <t>кв. 155, 88-921-444-58-54</t>
  </si>
  <si>
    <t>созвон , если не успеваете</t>
  </si>
  <si>
    <t>СПб, Дачный пр., д.30</t>
  </si>
  <si>
    <t>к1, кв2, 8-977-497-82-06</t>
  </si>
  <si>
    <t>возить в указанное время или  штраф. о</t>
  </si>
  <si>
    <t>СпецСтройТранс (ССТ) водономика</t>
  </si>
  <si>
    <t>СПб, Московское шоссе д. 13</t>
  </si>
  <si>
    <t>поворот с Московского ш. на Дизельный проезд, до шлагбаума. Далее созвон : Юрий - 8-904-616-40-76</t>
  </si>
  <si>
    <t xml:space="preserve">1 - Помпа СТАНДАРТ
 </t>
  </si>
  <si>
    <t>созвон. только ндс ОПМПА БЕСПЛАТНО</t>
  </si>
  <si>
    <t>Клиент №6925</t>
  </si>
  <si>
    <t>СПб, ул. Тореза д. 39</t>
  </si>
  <si>
    <t>к2, кв.65, 8-900-635-05-58</t>
  </si>
  <si>
    <t>12:00-15:00</t>
  </si>
  <si>
    <t>СПб, проспект Елизарова д. 24</t>
  </si>
  <si>
    <t>кв. 65, 8-911-908-93-38</t>
  </si>
  <si>
    <t>созвон за час</t>
  </si>
  <si>
    <t>водоносов</t>
  </si>
  <si>
    <t>СПб, 14-я линия В.О., д.73</t>
  </si>
  <si>
    <t>кв.14, 8-962-720-23-02</t>
  </si>
  <si>
    <t>Клиент №6949</t>
  </si>
  <si>
    <t>СПб, 17-я линия В.О., д.38</t>
  </si>
  <si>
    <t>кв.9, 8-911-761-51-87</t>
  </si>
  <si>
    <t>ОБЯЗАТЕЛЬНЫЙ СОЗВОН ЗА 20 МИНУТ МОГУТ ОТОЙТИ с помпой</t>
  </si>
  <si>
    <t>Клиент№60084</t>
  </si>
  <si>
    <t>СПб. ул. Курская д. 27</t>
  </si>
  <si>
    <t>оф 403, 8-921-342-23-63</t>
  </si>
  <si>
    <t>оплачео на сайте 26.06 ОБЯЗТЕЛЕН СОЗВОН ЗА 15 МИНУТ, ЧТОБЫ НЕ ПРЕРВАТЬ ФОТОССЕСИЮ не раньше 11 раньше никого не будет на проходной сказать номер офиса,  4этаж без лифта</t>
  </si>
  <si>
    <t>Клиент№6652</t>
  </si>
  <si>
    <t>СПб, ул. Ярослава Гашека, д. 30/5</t>
  </si>
  <si>
    <t>кв. 237, 8-911-190-03-54</t>
  </si>
  <si>
    <t>созвон. БУТЫЛИ ЧИСТЫЕ И АККУРАТНЫЕ</t>
  </si>
  <si>
    <t>СПб, ул. Туристская д. 23/4</t>
  </si>
  <si>
    <t>2ая парадная, кв. 73, 8-918-410-73-53</t>
  </si>
  <si>
    <t>СПб, ул. Пионерстроя д. 17к1</t>
  </si>
  <si>
    <t>кв. 29, 8-951-671-08-82</t>
  </si>
  <si>
    <t>Созвон за полчаса.  8-961-469-81-28</t>
  </si>
  <si>
    <t>разовый</t>
  </si>
  <si>
    <t>СПб, ул. Кустодиева д.43</t>
  </si>
  <si>
    <t>лит А кв 1240,  8-952-366-68-12</t>
  </si>
  <si>
    <t xml:space="preserve">4 - Вода Vilae 19л
 </t>
  </si>
  <si>
    <t>от самсона Заезд по серпантину вверх во двор</t>
  </si>
  <si>
    <t>СПБ,Пушкинский р-он, Шушары, Славянка, ул. Ростовская, д. 19/3</t>
  </si>
  <si>
    <t>кв. 600, 8-911-148-60-87</t>
  </si>
  <si>
    <t>11:00-14:00</t>
  </si>
  <si>
    <t>созвон! оплатит на карту МИТЕ</t>
  </si>
  <si>
    <t>СПб, Будапештская ул. д. 56</t>
  </si>
  <si>
    <t>кв. 77, 1-й этаж, 8-921-789-00-64</t>
  </si>
  <si>
    <t>оплатят на карту МИТЕ.  ЧИСТЫЕ БУТЫЛИ В ПАКЕТЕ!!!!!!!  обязательно созвон за час, чтобы были на месте, если не успеваете - обязательно предупредите клиента</t>
  </si>
  <si>
    <t>Клиент  №6725</t>
  </si>
  <si>
    <t>СПб, ул. Фёдора Абрамова д. 4</t>
  </si>
  <si>
    <t>кв 1194,  24й этаж, 8-960-243-59-74</t>
  </si>
  <si>
    <t>Клиент №6774</t>
  </si>
  <si>
    <t>СПб, ул. Орджоникидзе д. 52</t>
  </si>
  <si>
    <t>кв. 832, 8-911-757-81-81, 8-995-090-28-83</t>
  </si>
  <si>
    <t>13:00-18:00</t>
  </si>
  <si>
    <t>забрать пустые бут 2 шт</t>
  </si>
  <si>
    <t>Клиент №6997</t>
  </si>
  <si>
    <t>СПб, ул.Фёдора Обрамова д. 8</t>
  </si>
  <si>
    <t>кв.464,8-931-333-81-10</t>
  </si>
  <si>
    <t>с помпой</t>
  </si>
  <si>
    <t>Водономика</t>
  </si>
  <si>
    <t>г. Коммунар, ЖК Новое Антропшино, ул. Славянская д. 9</t>
  </si>
  <si>
    <t>кв. 106, 1й этаж, 8-904-517-49-36</t>
  </si>
  <si>
    <t>созвон заранее ЗА час !!</t>
  </si>
  <si>
    <t>Клиент №5550</t>
  </si>
  <si>
    <t>Колпино, Бульвар трудящихся д. 39</t>
  </si>
  <si>
    <t>кв346 8-905-229-40-70</t>
  </si>
  <si>
    <t>созвон за ЧАС ! ВОДУ ОСТАВИТЬ У ДВЕРИ,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</si>
</sst>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9" sqref="C3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94738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>
        <v>80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11200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5987</v>
      </c>
      <c r="D7" s="46" t="s">
        <v>36</v>
      </c>
      <c r="E7" s="46" t="s">
        <v>37</v>
      </c>
      <c r="F7" s="38" t="s">
        <v>32</v>
      </c>
      <c r="G7" s="46" t="s">
        <v>38</v>
      </c>
      <c r="H7" s="48"/>
      <c r="I7" s="49"/>
      <c r="J7" s="49"/>
      <c r="K7" s="49">
        <v>6</v>
      </c>
      <c r="L7" s="49"/>
      <c r="M7" s="49"/>
      <c r="N7" s="49" t="str">
        <f>SUM(I7:M7)</f>
        <v>0</v>
      </c>
      <c r="O7" s="50"/>
      <c r="P7" s="49">
        <v>840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4610</v>
      </c>
      <c r="D8" s="52" t="s">
        <v>40</v>
      </c>
      <c r="E8" s="52" t="s">
        <v>41</v>
      </c>
      <c r="F8" s="54" t="s">
        <v>42</v>
      </c>
      <c r="G8" s="52" t="s">
        <v>38</v>
      </c>
      <c r="H8" s="55"/>
      <c r="I8" s="56"/>
      <c r="J8" s="56"/>
      <c r="K8" s="56">
        <v>30</v>
      </c>
      <c r="L8" s="56"/>
      <c r="M8" s="56"/>
      <c r="N8" s="56" t="str">
        <f>SUM(I8:M8)</f>
        <v>0</v>
      </c>
      <c r="O8" s="57"/>
      <c r="P8" s="56"/>
      <c r="Q8" s="56">
        <v>3900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8">
        <v>6829</v>
      </c>
      <c r="D9" s="46" t="s">
        <v>45</v>
      </c>
      <c r="E9" s="46" t="s">
        <v>46</v>
      </c>
      <c r="F9" s="38" t="s">
        <v>47</v>
      </c>
      <c r="G9" s="46" t="s">
        <v>38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100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8">
        <v>6853</v>
      </c>
      <c r="D10" s="46" t="s">
        <v>49</v>
      </c>
      <c r="E10" s="46" t="s">
        <v>50</v>
      </c>
      <c r="F10" s="38" t="s">
        <v>47</v>
      </c>
      <c r="G10" s="46" t="s">
        <v>33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100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2481</v>
      </c>
      <c r="D11" s="46" t="s">
        <v>53</v>
      </c>
      <c r="E11" s="46" t="s">
        <v>54</v>
      </c>
      <c r="F11" s="38" t="s">
        <v>55</v>
      </c>
      <c r="G11" s="46" t="s">
        <v>38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/>
      <c r="P11" s="49">
        <v>1400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4666</v>
      </c>
      <c r="D12" s="46" t="s">
        <v>58</v>
      </c>
      <c r="E12" s="46" t="s">
        <v>59</v>
      </c>
      <c r="F12" s="38" t="s">
        <v>60</v>
      </c>
      <c r="G12" s="46" t="s">
        <v>38</v>
      </c>
      <c r="H12" s="48"/>
      <c r="I12" s="49"/>
      <c r="J12" s="49"/>
      <c r="K12" s="49">
        <v>20</v>
      </c>
      <c r="L12" s="49"/>
      <c r="M12" s="49"/>
      <c r="N12" s="49" t="str">
        <f>SUM(I12:M12)</f>
        <v>0</v>
      </c>
      <c r="O12" s="50"/>
      <c r="P12" s="49">
        <v>2200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4662</v>
      </c>
      <c r="D13" s="46" t="s">
        <v>63</v>
      </c>
      <c r="E13" s="46" t="s">
        <v>64</v>
      </c>
      <c r="F13" s="38" t="s">
        <v>32</v>
      </c>
      <c r="G13" s="46" t="s">
        <v>65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840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5049</v>
      </c>
      <c r="D14" s="46" t="s">
        <v>68</v>
      </c>
      <c r="E14" s="46" t="s">
        <v>69</v>
      </c>
      <c r="F14" s="38" t="s">
        <v>70</v>
      </c>
      <c r="G14" s="46" t="s">
        <v>33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>
        <v>570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72</v>
      </c>
      <c r="C15" s="53">
        <v>3891</v>
      </c>
      <c r="D15" s="52" t="s">
        <v>73</v>
      </c>
      <c r="E15" s="52" t="s">
        <v>74</v>
      </c>
      <c r="F15" s="54" t="s">
        <v>55</v>
      </c>
      <c r="G15" s="52" t="s">
        <v>38</v>
      </c>
      <c r="H15" s="55"/>
      <c r="I15" s="56"/>
      <c r="J15" s="56"/>
      <c r="K15" s="56">
        <v>3</v>
      </c>
      <c r="L15" s="56"/>
      <c r="M15" s="56"/>
      <c r="N15" s="56" t="str">
        <f>SUM(I15:M15)</f>
        <v>0</v>
      </c>
      <c r="O15" s="57"/>
      <c r="P15" s="56"/>
      <c r="Q15" s="56">
        <v>555</v>
      </c>
      <c r="R15" s="56"/>
      <c r="S15" s="54"/>
      <c r="T15" s="54" t="s">
        <v>75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58">
        <v>6901</v>
      </c>
      <c r="D16" s="46" t="s">
        <v>77</v>
      </c>
      <c r="E16" s="46" t="s">
        <v>78</v>
      </c>
      <c r="F16" s="38" t="s">
        <v>47</v>
      </c>
      <c r="G16" s="46" t="s">
        <v>33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100</v>
      </c>
      <c r="Q16" s="49"/>
      <c r="R16" s="49"/>
      <c r="S16" s="38"/>
      <c r="T16" s="38" t="s">
        <v>51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52</v>
      </c>
      <c r="C17" s="58">
        <v>94184</v>
      </c>
      <c r="D17" s="46" t="s">
        <v>79</v>
      </c>
      <c r="E17" s="46" t="s">
        <v>80</v>
      </c>
      <c r="F17" s="38" t="s">
        <v>81</v>
      </c>
      <c r="G17" s="46" t="s">
        <v>38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3381</v>
      </c>
      <c r="D18" s="46" t="s">
        <v>84</v>
      </c>
      <c r="E18" s="46" t="s">
        <v>85</v>
      </c>
      <c r="F18" s="38" t="s">
        <v>81</v>
      </c>
      <c r="G18" s="46" t="s">
        <v>65</v>
      </c>
      <c r="H18" s="48"/>
      <c r="I18" s="49"/>
      <c r="J18" s="49">
        <v>3</v>
      </c>
      <c r="K18" s="49"/>
      <c r="L18" s="49"/>
      <c r="M18" s="49"/>
      <c r="N18" s="49" t="str">
        <f>SUM(I18:M18)</f>
        <v>0</v>
      </c>
      <c r="O18" s="50"/>
      <c r="P18" s="49">
        <v>735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87</v>
      </c>
      <c r="C19" s="47">
        <v>5417</v>
      </c>
      <c r="D19" s="46" t="s">
        <v>88</v>
      </c>
      <c r="E19" s="46" t="s">
        <v>89</v>
      </c>
      <c r="F19" s="38" t="s">
        <v>55</v>
      </c>
      <c r="G19" s="46" t="s">
        <v>38</v>
      </c>
      <c r="H19" s="48"/>
      <c r="I19" s="49"/>
      <c r="J19" s="49">
        <v>4</v>
      </c>
      <c r="K19" s="49"/>
      <c r="L19" s="49"/>
      <c r="M19" s="49"/>
      <c r="N19" s="49" t="str">
        <f>SUM(I19:M19)</f>
        <v>0</v>
      </c>
      <c r="O19" s="50"/>
      <c r="P19" s="49">
        <v>880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35</v>
      </c>
      <c r="C20" s="47">
        <v>5735</v>
      </c>
      <c r="D20" s="46" t="s">
        <v>91</v>
      </c>
      <c r="E20" s="46" t="s">
        <v>92</v>
      </c>
      <c r="F20" s="38" t="s">
        <v>32</v>
      </c>
      <c r="G20" s="46" t="s">
        <v>33</v>
      </c>
      <c r="H20" s="48"/>
      <c r="I20" s="49"/>
      <c r="J20" s="49"/>
      <c r="K20" s="49">
        <v>10</v>
      </c>
      <c r="L20" s="49"/>
      <c r="M20" s="49"/>
      <c r="N20" s="49" t="str">
        <f>SUM(I20:M20)</f>
        <v>0</v>
      </c>
      <c r="O20" s="50"/>
      <c r="P20" s="49">
        <v>1100</v>
      </c>
      <c r="Q20" s="49"/>
      <c r="R20" s="49"/>
      <c r="S20" s="38"/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52</v>
      </c>
      <c r="C21" s="58">
        <v>94888</v>
      </c>
      <c r="D21" s="46" t="s">
        <v>94</v>
      </c>
      <c r="E21" s="46" t="s">
        <v>95</v>
      </c>
      <c r="F21" s="38" t="s">
        <v>47</v>
      </c>
      <c r="G21" s="46" t="s">
        <v>38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 t="s">
        <v>96</v>
      </c>
      <c r="T21" s="38" t="s">
        <v>97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52</v>
      </c>
      <c r="C22" s="47">
        <v>3106</v>
      </c>
      <c r="D22" s="46" t="s">
        <v>98</v>
      </c>
      <c r="E22" s="46" t="s">
        <v>99</v>
      </c>
      <c r="F22" s="38" t="s">
        <v>32</v>
      </c>
      <c r="G22" s="46" t="s">
        <v>65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555</v>
      </c>
      <c r="Q22" s="49"/>
      <c r="R22" s="49"/>
      <c r="S22" s="38"/>
      <c r="T22" s="38" t="s">
        <v>100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52</v>
      </c>
      <c r="C23" s="47">
        <v>3675</v>
      </c>
      <c r="D23" s="46" t="s">
        <v>101</v>
      </c>
      <c r="E23" s="46" t="s">
        <v>102</v>
      </c>
      <c r="F23" s="38" t="s">
        <v>47</v>
      </c>
      <c r="G23" s="46" t="s">
        <v>33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103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52</v>
      </c>
      <c r="C24" s="58">
        <v>4864</v>
      </c>
      <c r="D24" s="46" t="s">
        <v>104</v>
      </c>
      <c r="E24" s="46" t="s">
        <v>105</v>
      </c>
      <c r="F24" s="38" t="s">
        <v>32</v>
      </c>
      <c r="G24" s="46" t="s">
        <v>33</v>
      </c>
      <c r="H24" s="48"/>
      <c r="I24" s="49"/>
      <c r="J24" s="49"/>
      <c r="K24" s="49"/>
      <c r="L24" s="49">
        <v>1</v>
      </c>
      <c r="M24" s="49"/>
      <c r="N24" s="49" t="str">
        <f>SUM(I24:M24)</f>
        <v>0</v>
      </c>
      <c r="O24" s="50"/>
      <c r="P24" s="49">
        <v>230</v>
      </c>
      <c r="Q24" s="49"/>
      <c r="R24" s="49"/>
      <c r="S24" s="38"/>
      <c r="T24" s="38" t="s">
        <v>106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107</v>
      </c>
      <c r="C25" s="59">
        <v>60160</v>
      </c>
      <c r="D25" s="52" t="s">
        <v>108</v>
      </c>
      <c r="E25" s="52" t="s">
        <v>109</v>
      </c>
      <c r="F25" s="54" t="s">
        <v>81</v>
      </c>
      <c r="G25" s="52" t="s">
        <v>33</v>
      </c>
      <c r="H25" s="55"/>
      <c r="I25" s="56"/>
      <c r="J25" s="56"/>
      <c r="K25" s="56">
        <v>30</v>
      </c>
      <c r="L25" s="56"/>
      <c r="M25" s="56"/>
      <c r="N25" s="56" t="str">
        <f>SUM(I25:M25)</f>
        <v>0</v>
      </c>
      <c r="O25" s="57"/>
      <c r="P25" s="56"/>
      <c r="Q25" s="56">
        <v>3300</v>
      </c>
      <c r="R25" s="56"/>
      <c r="S25" s="54" t="s">
        <v>110</v>
      </c>
      <c r="T25" s="54" t="s">
        <v>111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112</v>
      </c>
      <c r="C26" s="58">
        <v>6925</v>
      </c>
      <c r="D26" s="46" t="s">
        <v>113</v>
      </c>
      <c r="E26" s="46" t="s">
        <v>114</v>
      </c>
      <c r="F26" s="38" t="s">
        <v>115</v>
      </c>
      <c r="G26" s="46" t="s">
        <v>65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100</v>
      </c>
      <c r="Q26" s="49"/>
      <c r="R26" s="49"/>
      <c r="S26" s="38"/>
      <c r="T26" s="38" t="s">
        <v>51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52</v>
      </c>
      <c r="C27" s="58">
        <v>94114</v>
      </c>
      <c r="D27" s="46" t="s">
        <v>116</v>
      </c>
      <c r="E27" s="46" t="s">
        <v>117</v>
      </c>
      <c r="F27" s="38" t="s">
        <v>47</v>
      </c>
      <c r="G27" s="46" t="s">
        <v>65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555</v>
      </c>
      <c r="Q27" s="49"/>
      <c r="R27" s="49"/>
      <c r="S27" s="38"/>
      <c r="T27" s="38" t="s">
        <v>118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119</v>
      </c>
      <c r="C28" s="58">
        <v>94212</v>
      </c>
      <c r="D28" s="46" t="s">
        <v>120</v>
      </c>
      <c r="E28" s="46" t="s">
        <v>121</v>
      </c>
      <c r="F28" s="38" t="s">
        <v>32</v>
      </c>
      <c r="G28" s="46" t="s">
        <v>33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122</v>
      </c>
      <c r="C29" s="58">
        <v>6949</v>
      </c>
      <c r="D29" s="46" t="s">
        <v>123</v>
      </c>
      <c r="E29" s="46" t="s">
        <v>124</v>
      </c>
      <c r="F29" s="38" t="s">
        <v>32</v>
      </c>
      <c r="G29" s="46" t="s">
        <v>33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250</v>
      </c>
      <c r="Q29" s="49"/>
      <c r="R29" s="49"/>
      <c r="S29" s="38" t="s">
        <v>110</v>
      </c>
      <c r="T29" s="38" t="s">
        <v>125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126</v>
      </c>
      <c r="C30" s="58">
        <v>60084</v>
      </c>
      <c r="D30" s="46" t="s">
        <v>127</v>
      </c>
      <c r="E30" s="46" t="s">
        <v>128</v>
      </c>
      <c r="F30" s="38" t="s">
        <v>70</v>
      </c>
      <c r="G30" s="46" t="s">
        <v>65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480</v>
      </c>
      <c r="Q30" s="49"/>
      <c r="R30" s="49">
        <v>40</v>
      </c>
      <c r="S30" s="38"/>
      <c r="T30" s="38" t="s">
        <v>129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130</v>
      </c>
      <c r="C31" s="58">
        <v>6652</v>
      </c>
      <c r="D31" s="46" t="s">
        <v>131</v>
      </c>
      <c r="E31" s="46" t="s">
        <v>132</v>
      </c>
      <c r="F31" s="38" t="s">
        <v>32</v>
      </c>
      <c r="G31" s="46" t="s">
        <v>33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380</v>
      </c>
      <c r="Q31" s="49"/>
      <c r="R31" s="49"/>
      <c r="S31" s="38"/>
      <c r="T31" s="38" t="s">
        <v>133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52</v>
      </c>
      <c r="C32" s="58">
        <v>94208</v>
      </c>
      <c r="D32" s="46" t="s">
        <v>134</v>
      </c>
      <c r="E32" s="46" t="s">
        <v>135</v>
      </c>
      <c r="F32" s="38" t="s">
        <v>47</v>
      </c>
      <c r="G32" s="46" t="s">
        <v>65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680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52</v>
      </c>
      <c r="C33" s="47">
        <v>91443</v>
      </c>
      <c r="D33" s="46" t="s">
        <v>136</v>
      </c>
      <c r="E33" s="46" t="s">
        <v>137</v>
      </c>
      <c r="F33" s="38" t="s">
        <v>32</v>
      </c>
      <c r="G33" s="46" t="s">
        <v>38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350</v>
      </c>
      <c r="Q33" s="49"/>
      <c r="R33" s="49"/>
      <c r="S33" s="38"/>
      <c r="T33" s="38" t="s">
        <v>138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139</v>
      </c>
      <c r="C34" s="47"/>
      <c r="D34" s="46" t="s">
        <v>140</v>
      </c>
      <c r="E34" s="46" t="s">
        <v>141</v>
      </c>
      <c r="F34" s="38" t="s">
        <v>115</v>
      </c>
      <c r="G34" s="46" t="s">
        <v>65</v>
      </c>
      <c r="H34" s="48"/>
      <c r="I34" s="49"/>
      <c r="J34" s="49"/>
      <c r="K34" s="49"/>
      <c r="L34" s="49"/>
      <c r="M34" s="49">
        <v>4</v>
      </c>
      <c r="N34" s="49" t="str">
        <f>SUM(I34:M34)</f>
        <v>0</v>
      </c>
      <c r="O34" s="50"/>
      <c r="P34" s="49">
        <v>920</v>
      </c>
      <c r="Q34" s="49"/>
      <c r="R34" s="49"/>
      <c r="S34" s="38" t="s">
        <v>142</v>
      </c>
      <c r="T34" s="38" t="s">
        <v>143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52</v>
      </c>
      <c r="C35" s="58">
        <v>94142</v>
      </c>
      <c r="D35" s="46" t="s">
        <v>144</v>
      </c>
      <c r="E35" s="46" t="s">
        <v>145</v>
      </c>
      <c r="F35" s="38" t="s">
        <v>146</v>
      </c>
      <c r="G35" s="46" t="s">
        <v>38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555</v>
      </c>
      <c r="Q35" s="49"/>
      <c r="R35" s="49"/>
      <c r="S35" s="38"/>
      <c r="T35" s="38" t="s">
        <v>147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52</v>
      </c>
      <c r="C36" s="47">
        <v>3905</v>
      </c>
      <c r="D36" s="46" t="s">
        <v>148</v>
      </c>
      <c r="E36" s="46" t="s">
        <v>149</v>
      </c>
      <c r="F36" s="38" t="s">
        <v>32</v>
      </c>
      <c r="G36" s="46" t="s">
        <v>33</v>
      </c>
      <c r="H36" s="48"/>
      <c r="I36" s="49"/>
      <c r="J36" s="49"/>
      <c r="K36" s="49"/>
      <c r="L36" s="49">
        <v>1</v>
      </c>
      <c r="M36" s="49"/>
      <c r="N36" s="49" t="str">
        <f>SUM(I36:M36)</f>
        <v>0</v>
      </c>
      <c r="O36" s="50"/>
      <c r="P36" s="49">
        <v>230</v>
      </c>
      <c r="Q36" s="49"/>
      <c r="R36" s="49"/>
      <c r="S36" s="38"/>
      <c r="T36" s="38" t="s">
        <v>150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151</v>
      </c>
      <c r="C37" s="58">
        <v>6725</v>
      </c>
      <c r="D37" s="46" t="s">
        <v>152</v>
      </c>
      <c r="E37" s="46" t="s">
        <v>153</v>
      </c>
      <c r="F37" s="38" t="s">
        <v>47</v>
      </c>
      <c r="G37" s="46" t="s">
        <v>65</v>
      </c>
      <c r="H37" s="48"/>
      <c r="I37" s="49"/>
      <c r="J37" s="49"/>
      <c r="K37" s="49">
        <v>2</v>
      </c>
      <c r="L37" s="49"/>
      <c r="M37" s="49"/>
      <c r="N37" s="49" t="str">
        <f>SUM(I37:M37)</f>
        <v>0</v>
      </c>
      <c r="O37" s="50"/>
      <c r="P37" s="49">
        <v>380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0">
        <v>33</v>
      </c>
      <c r="B38" s="61" t="s">
        <v>154</v>
      </c>
      <c r="C38" s="58">
        <v>6774</v>
      </c>
      <c r="D38" s="61" t="s">
        <v>155</v>
      </c>
      <c r="E38" s="61" t="s">
        <v>156</v>
      </c>
      <c r="F38" s="62" t="s">
        <v>157</v>
      </c>
      <c r="G38" s="61" t="s">
        <v>33</v>
      </c>
      <c r="H38" s="63"/>
      <c r="I38" s="64"/>
      <c r="J38" s="64"/>
      <c r="K38" s="64"/>
      <c r="L38" s="64"/>
      <c r="M38" s="64"/>
      <c r="N38" s="64" t="str">
        <f>SUM(I38:M38)</f>
        <v>0</v>
      </c>
      <c r="O38" s="65"/>
      <c r="P38" s="64">
        <v>0</v>
      </c>
      <c r="Q38" s="64"/>
      <c r="R38" s="64"/>
      <c r="S38" s="62"/>
      <c r="T38" s="62" t="s">
        <v>158</v>
      </c>
      <c r="U38" s="62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159</v>
      </c>
      <c r="C39" s="58">
        <v>6997</v>
      </c>
      <c r="D39" s="46" t="s">
        <v>160</v>
      </c>
      <c r="E39" s="46" t="s">
        <v>161</v>
      </c>
      <c r="F39" s="38" t="s">
        <v>115</v>
      </c>
      <c r="G39" s="46" t="s">
        <v>65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200</v>
      </c>
      <c r="Q39" s="49"/>
      <c r="R39" s="49"/>
      <c r="S39" s="38" t="s">
        <v>110</v>
      </c>
      <c r="T39" s="38" t="s">
        <v>162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163</v>
      </c>
      <c r="C40" s="47">
        <v>60017</v>
      </c>
      <c r="D40" s="46" t="s">
        <v>164</v>
      </c>
      <c r="E40" s="46" t="s">
        <v>165</v>
      </c>
      <c r="F40" s="38" t="s">
        <v>81</v>
      </c>
      <c r="G40" s="46" t="s">
        <v>38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440</v>
      </c>
      <c r="Q40" s="49"/>
      <c r="R40" s="49"/>
      <c r="S40" s="38"/>
      <c r="T40" s="38" t="s">
        <v>166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167</v>
      </c>
      <c r="C41" s="47">
        <v>5550</v>
      </c>
      <c r="D41" s="46" t="s">
        <v>168</v>
      </c>
      <c r="E41" s="46" t="s">
        <v>169</v>
      </c>
      <c r="F41" s="38" t="s">
        <v>55</v>
      </c>
      <c r="G41" s="46" t="s">
        <v>38</v>
      </c>
      <c r="H41" s="48"/>
      <c r="I41" s="49"/>
      <c r="J41" s="49"/>
      <c r="K41" s="49">
        <v>2</v>
      </c>
      <c r="L41" s="49"/>
      <c r="M41" s="49"/>
      <c r="N41" s="49" t="str">
        <f>SUM(I41:M41)</f>
        <v>0</v>
      </c>
      <c r="O41" s="50"/>
      <c r="P41" s="49">
        <v>380</v>
      </c>
      <c r="Q41" s="49"/>
      <c r="R41" s="49"/>
      <c r="S41" s="38"/>
      <c r="T41" s="38" t="s">
        <v>170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