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<sst xmlns="http://schemas.openxmlformats.org/spreadsheetml/2006/main" uniqueCount="433">
  <si>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</si>
  <si>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</si>
  <si>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</si>
  <si>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</si>
  <si>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</si>
  <si>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</si>
  <si>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</si>
  <si>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</si>
  <si>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</si>
  <si>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</si>
  <si>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</si>
  <si>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</si>
  <si>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</si>
  <si>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</si>
  <si>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</si>
  <si>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</si>
  <si>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</si>
  <si>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</si>
  <si>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</si>
  <si>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</si>
  <si>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</si>
  <si>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</si>
  <si>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</si>
  <si>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</si>
  <si>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</si>
  <si>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</si>
  <si>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</si>
  <si>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</si>
  <si>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</si>
  <si>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</si>
  <si>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</si>
  <si>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</si>
  <si>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10:00-16:00</t>
  </si>
  <si>
    <t>Артём</t>
  </si>
  <si>
    <t>подписать доки за помпу от 19.06 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</si>
  <si>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Авангард - водоносов (ИП Надобников)</t>
  </si>
  <si>
    <t>СПб, ул. Чайковского, д. 77Б</t>
  </si>
  <si>
    <t>8-921-589-43-75,  719-65-41</t>
  </si>
  <si>
    <t>10:00-17:00</t>
  </si>
  <si>
    <t>Олег</t>
  </si>
  <si>
    <t>заезд от д. 75, ПОДПИСАТЬ ДОКИ от 15.04</t>
  </si>
  <si>
    <t>Клиент №7177</t>
  </si>
  <si>
    <t>Спб, Стрельна, ул. Львовская, д. 21</t>
  </si>
  <si>
    <t>кв. 63, 6й этаж, лифт есть, 8-911-285-65-56</t>
  </si>
  <si>
    <t>10:00-15:00</t>
  </si>
  <si>
    <t>Вячеслав</t>
  </si>
  <si>
    <t>созвон. пакет, без помпы</t>
  </si>
  <si>
    <t>Водоносов</t>
  </si>
  <si>
    <t>СПб, ул. Галерная, д. 16</t>
  </si>
  <si>
    <t>цветочный магазин, 8-931-251-09-93</t>
  </si>
  <si>
    <t>08:30-17:00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</si>
  <si>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</si>
  <si>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</si>
  <si>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</si>
  <si>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12:00-17:00</t>
  </si>
  <si>
    <t>РЖД (тендер)</t>
  </si>
  <si>
    <t>СПб, ул. Михайлова д. 12к2 (3)</t>
  </si>
  <si>
    <t>Трансэнерго,</t>
  </si>
  <si>
    <t>с 9 до 12 или с 13 до 15</t>
  </si>
  <si>
    <t>Дмитрий Н.</t>
  </si>
  <si>
    <t xml:space="preserve">1 - ЧЕК (всегда)
 </t>
  </si>
  <si>
    <t>8-981-680-26-11</t>
  </si>
  <si>
    <t>Клиент №6793</t>
  </si>
  <si>
    <t>СПб, ул. Стасовой д.1</t>
  </si>
  <si>
    <t>1-парадная, кв. 171, 8-911-018-32-55</t>
  </si>
  <si>
    <t>19:00-21:00</t>
  </si>
  <si>
    <t>Тимур</t>
  </si>
  <si>
    <t>забртаь тару созвон за час</t>
  </si>
  <si>
    <t>СПб, 7-й предпортовый проезд (3)</t>
  </si>
  <si>
    <t>Ст.Предпортовая, 8-921-974-21-57</t>
  </si>
  <si>
    <t>Авто №1</t>
  </si>
  <si>
    <t>НАМ должны были 200р
за наличку СОЗВОН ЗА 20 МИНУТ ОБЯЗАТЕЛЕН ПОДПИСЫВАТЬ АКТ ПРИЁМА-ПЕРЕДАЧИ!!!!!!!!</t>
  </si>
  <si>
    <t>Клиент №7190</t>
  </si>
  <si>
    <t>г. Петергоф, СПб, ул. Константиновская д. 8</t>
  </si>
  <si>
    <t>8-911-840-25-05</t>
  </si>
  <si>
    <t>ОБЯЗАТЕЛЕН СОЗВОН ЗА ЧАС</t>
  </si>
  <si>
    <t>г. Ломоносов, СПб, ул.  Федюнинского д. 5к4</t>
  </si>
  <si>
    <t>кв. 79, 2 этаж, 423-55-30</t>
  </si>
  <si>
    <t>созвон! как можно раньше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</si>
  <si>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</si>
  <si>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</si>
  <si>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</si>
  <si>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09:00-17:00</t>
  </si>
  <si>
    <t>как можно раньше!!!!,созвон за 30 мин (в пятницу до 16-00 работают),</t>
  </si>
  <si>
    <t>БУКВА (водоносов)</t>
  </si>
  <si>
    <t>СПб, ул. Решетникова д.15А</t>
  </si>
  <si>
    <t>помещение 16-Н, офис 200-8А,2-ОЙ ЭТАЖ, 701-07-15; 8-950-020-28-96</t>
  </si>
  <si>
    <t>10:00-13:00</t>
  </si>
  <si>
    <t>Егор</t>
  </si>
  <si>
    <t>счёт на инн 7810757585 с ндс!. с 13 до 14 обед. договор на новые реквизиты</t>
  </si>
  <si>
    <t>АВТОДОК+ (ИП НАДОБНИКОВ)водоносов</t>
  </si>
  <si>
    <t>СПб, ул. Новгородская д. 8</t>
  </si>
  <si>
    <t>Автоцентр «ВОЛЬВО СМОЛЬНИНСКИЙ», 319-14-00, 8-965-099-57-33 Олег</t>
  </si>
  <si>
    <t>С 12 БУДУТ НА МЕСТЕ.</t>
  </si>
  <si>
    <t>Спиридонов</t>
  </si>
  <si>
    <t>г. Петергоф, СПб, Санкт-Петербургский пр., д. 58</t>
  </si>
  <si>
    <t>кв. 25, код "9876В", 8-911-289-90-13, 8-962-726-69-51, 8-965-078-67-83</t>
  </si>
  <si>
    <t>ИЛИ ПОСЛЕ 15 обязательно СОЗВОН ЗА ЧАС ЗАРАНЕЕ!! ,созвон с утра 25, код код "9876В",  8-911-289-90-13,  8-962-726-69-51. 8-965-078-67-83</t>
  </si>
  <si>
    <t>Рослайн</t>
  </si>
  <si>
    <t>Тосненский район, д. Федоровское, ул. Шоссейная д. 2Г</t>
  </si>
  <si>
    <t>8-965-035-99-46</t>
  </si>
  <si>
    <t>Дмитрий</t>
  </si>
  <si>
    <t>с ндс , с 13 до 14 обед. если никого не будет - обратитесь в 1й кабинет на 2м этаже</t>
  </si>
  <si>
    <t>Технолинк</t>
  </si>
  <si>
    <t>СПб, ул. Трефолева д. 2БН</t>
  </si>
  <si>
    <t>БЦ Порт, 8-904-612-63-85 Наталья, 331-58-30</t>
  </si>
  <si>
    <t>, 15 бут на производственный участок.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</si>
  <si>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</si>
  <si>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</si>
  <si>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</si>
  <si>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</si>
  <si>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</si>
  <si>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</si>
  <si>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</si>
  <si>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</si>
  <si>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</si>
  <si>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</si>
  <si>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</si>
  <si>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</si>
  <si>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№6(90 из 150)- на каждую поставку - доки!!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</si>
  <si>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</si>
  <si>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</si>
  <si>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</si>
  <si>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Фахри</t>
  </si>
  <si>
    <t>подписать доки за ремонт кулера.  счёт на СКЛАД МАСТЕР(80)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</si>
  <si>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Фанерный</t>
  </si>
  <si>
    <t>СПб, посёлок Понтонный, ул. Фанерная д. 5</t>
  </si>
  <si>
    <t>648-16-15(доб.2242), 8-921-356-48-83</t>
  </si>
  <si>
    <t>В 1С ДВУМЯ СТРОЧКАМИ колво для складаи коливо для офиса отправлять  vm.kuznetcova@severstal-ssc.ru делать ТТН подписываться .В 1с - СВЕЗА,  склад 70 бут, офис 18 бут
. если на склад - СТАВИТЬ ДОСТАВКУ С ГРУЗЧИКОМ (одного водителя не отправлять.</t>
  </si>
  <si>
    <t>СПб, ул. Ждановская д. 15</t>
  </si>
  <si>
    <t>8-921-658-44-72 Константин Уханов</t>
  </si>
  <si>
    <t>10:00-14:00</t>
  </si>
  <si>
    <t>СОЗВОН ЗА 30 МИНУТ , созвон - встретятэтот адрес ориентир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</si>
  <si>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</si>
  <si>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</si>
  <si>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 созвон заранее</t>
  </si>
  <si>
    <t>водоносов</t>
  </si>
  <si>
    <t>СПб, проспект Пархоменко д. 13</t>
  </si>
  <si>
    <t>8-921-348-38-64</t>
  </si>
  <si>
    <t>driver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</si>
  <si>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</si>
  <si>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</si>
  <si>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</si>
  <si>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</si>
  <si>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УникумПласт Северо-Запад</t>
  </si>
  <si>
    <t>СПб, Калининский район, СПб, Кушелевская дорога д.16</t>
  </si>
  <si>
    <t>8 (812) 407-36-26 Антонова Людмила</t>
  </si>
  <si>
    <t xml:space="preserve">30 - Помпа СТАНДАРТ
 1000 - Пробка стикер синяя
 </t>
  </si>
  <si>
    <t>от офв</t>
  </si>
  <si>
    <t>СПб, Волхонское шоссе д. 10</t>
  </si>
  <si>
    <t>8-921-406-98-77</t>
  </si>
  <si>
    <t>Монблан</t>
  </si>
  <si>
    <t>СПб, Большой проспект Петроградская Сторона д.38/40</t>
  </si>
  <si>
    <t>от самсона</t>
  </si>
  <si>
    <t>разовый</t>
  </si>
  <si>
    <t>СПБ, ул. Софийская д.21</t>
  </si>
  <si>
    <t>к2, 8-963-319-93-30 общежитие</t>
  </si>
  <si>
    <t xml:space="preserve">500 - Пробка стикер синяя
 </t>
  </si>
  <si>
    <t>водономика</t>
  </si>
  <si>
    <t>СПб, ул. Малая Балканская, д. 38</t>
  </si>
  <si>
    <t>кв.161, 8-996-693-28-17</t>
  </si>
  <si>
    <t>Клиент №7210</t>
  </si>
  <si>
    <t>СПб, ул. Симонова д. 12/9</t>
  </si>
  <si>
    <t>кв.81, подъезд 3, 8-921-774-14-44</t>
  </si>
  <si>
    <t>15:00-17:00</t>
  </si>
  <si>
    <t xml:space="preserve">1 - Помпа СТАНДАРТ
 </t>
  </si>
  <si>
    <t>г. Пушкин, СПб,Октябрьский бульвар д. 35</t>
  </si>
  <si>
    <t>кв.22, 8-911-917-82-10</t>
  </si>
  <si>
    <t>дата розлива посвежее, клиент пожилой</t>
  </si>
  <si>
    <t>Клиент №7035</t>
  </si>
  <si>
    <t>СПб, пр. Композиторов, д. 26/3</t>
  </si>
  <si>
    <t>кв.693, подъезд 20, 8-921-183-85-31</t>
  </si>
  <si>
    <t>забрать тару</t>
  </si>
  <si>
    <t>Клиент №7212</t>
  </si>
  <si>
    <t>СПб, ул. Тамбасова д.4</t>
  </si>
  <si>
    <t>к2, 10 парадная заезд со Здоровцева, 8-963-306-46-41</t>
  </si>
  <si>
    <t>СПб, пр. Обуховской Обороны, д. 195</t>
  </si>
  <si>
    <t>кв. 444, 8-921-385-80-47</t>
  </si>
  <si>
    <t>СОЗВОН ЗА 2 ЧАСА!!</t>
  </si>
  <si>
    <t>г. Коммунар</t>
  </si>
  <si>
    <t>ПРАВИЛЬНЫЙ АДРЕС СНТ СЛАВЯНКА УЛ. ПУШКИНСКАЯ Д. 31, 8-911-726-13-42</t>
  </si>
  <si>
    <t>Клиент  №5203</t>
  </si>
  <si>
    <t>СПб, ул. Туристская д. 10к1</t>
  </si>
  <si>
    <t>кв. 218, 8-988-935-84-80</t>
  </si>
  <si>
    <t>Клиент  №5350</t>
  </si>
  <si>
    <t>СПб, Муринская дорога д. 14к2</t>
  </si>
  <si>
    <t>кв. ,179, 23 этаж, 8-931-968-87-92 Владимир, 8-931-968-87-93 Валерий</t>
  </si>
  <si>
    <t>13:00-15:00</t>
  </si>
  <si>
    <t>СОЗВОН ЗА ЧАС,оплачено на сайте 05.07</t>
  </si>
  <si>
    <t>Клиент №7213</t>
  </si>
  <si>
    <t>СПб, Всеволожский район, посёлок Мурино, ул. Охтинская аллея  д.10</t>
  </si>
  <si>
    <t>к1, кв.364, 8-911-743-70-40</t>
  </si>
  <si>
    <t>Клтиент №7214</t>
  </si>
  <si>
    <t>СПб, ул. Шоссе революции д. 16</t>
  </si>
  <si>
    <t>кв.6, 8-918-748-96-56</t>
  </si>
  <si>
    <t>Клиент №7215</t>
  </si>
  <si>
    <t>СПб, Ленинский пр. д. 7</t>
  </si>
  <si>
    <t>к1, кв.233, 8-950-014-44-33</t>
  </si>
  <si>
    <t>09:00-13:00</t>
  </si>
  <si>
    <t>Клиент №7216</t>
  </si>
  <si>
    <t>СПб, Ленинский пр. д. 74</t>
  </si>
  <si>
    <t>к1, подъезд 6, 8-967-594-20-15</t>
  </si>
  <si>
    <t>Сергей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</si>
  <si>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</si>
  <si>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</si>
  <si>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</si>
  <si>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13:00-16:00</t>
  </si>
  <si>
    <t>ЗАБРАТЬ ПУСТУЮ ТАРУ раньше 11 не звонить а иначе перестанут у нас заказывать бутыли не текущие с плотными крышками.На адрес московский свой счёт 3235  СЧЁТ Поставка №5(27 из 100), Пакет Дружный коллектив на 100 бут счет №5694 Поставка №9 (59 из 100)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</si>
  <si>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</si>
  <si>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</si>
  <si>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</si>
  <si>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Клиент №6021</t>
  </si>
  <si>
    <t>СПб, Невский д.95</t>
  </si>
  <si>
    <t>Лит А, кв.22, 8-951-109-21-09</t>
  </si>
  <si>
    <t>17:00-19:00</t>
  </si>
  <si>
    <t>без помпы</t>
  </si>
  <si>
    <t>г. Петергоф, СПб, ул. Войкова, д. 68</t>
  </si>
  <si>
    <t>кв.47, 8-969-723-10-95</t>
  </si>
  <si>
    <t>созвон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</si>
  <si>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</si>
  <si>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</si>
  <si>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</t>
  </si>
  <si>
    <t>Клиент №6203</t>
  </si>
  <si>
    <t>СПб, Шушары ул. Изборская д. 4</t>
  </si>
  <si>
    <t>к1, 11 парадная, 8-953-356-70-83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</si>
  <si>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</si>
  <si>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</si>
  <si>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</si>
  <si>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</si>
  <si>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Клиент №7217</t>
  </si>
  <si>
    <t>СПб. Ленинский пр. д. 72</t>
  </si>
  <si>
    <t>к1, кв.938, 8-952-392-58-65</t>
  </si>
  <si>
    <t>Клиент№4123</t>
  </si>
  <si>
    <t>г. Пушкин, СПб,  Новодеревенская ул. д. 19</t>
  </si>
  <si>
    <t>Триумф,8-911-267-85-26, 8-921-744-41-11</t>
  </si>
  <si>
    <t>08:00-15:00</t>
  </si>
  <si>
    <t>Клиент №7218</t>
  </si>
  <si>
    <t>СПб, Ленинский пр. 78</t>
  </si>
  <si>
    <t>1 кв 799, 8-921-361-71-09</t>
  </si>
  <si>
    <t>18:00-20:00</t>
  </si>
  <si>
    <t>Клиент №6767</t>
  </si>
  <si>
    <t>г. Пушкин, Софийский бульвар, д. 1/2</t>
  </si>
  <si>
    <t>или Павловское ш. д. 2 кв.737, 8-904-513-96-11</t>
  </si>
  <si>
    <t>ЗАБРАТЬ ТАРУ   это не квартирный дом.</t>
  </si>
  <si>
    <t>Клиент №6933</t>
  </si>
  <si>
    <t>СПб, ул. Парашютная д.61</t>
  </si>
  <si>
    <t>к1, кв.627, 8-991-021-12-23</t>
  </si>
  <si>
    <t>ЗАБРАТЬ это ориентир адрес ул. Лидии Зверевой д. 3 ЗАБРАТЬ пустые бут (уезжают)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</si>
  <si>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</si>
  <si>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</si>
  <si>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</si>
  <si>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с 11 работают! если проиедите раньше возмите бутыль с кулера окна командор !! Перещли на безнал Поставка №17(20 из 20), ,подписывать акт с указанием оставшихся бут. договор на ИП</t>
  </si>
  <si>
    <t>Клиент №7219</t>
  </si>
  <si>
    <t>СПб, Ленинский пр.  д. 78</t>
  </si>
  <si>
    <t>к1, кв.922, 8-981-973-88-32</t>
  </si>
  <si>
    <t>г. Ломоносов, СПб, ул. Заварина д. 12</t>
  </si>
  <si>
    <t>8-911-700-05-90</t>
  </si>
  <si>
    <t>созвон.</t>
  </si>
  <si>
    <t>Клиент №6115</t>
  </si>
  <si>
    <t>СПб, пр. Непокоренных д. 49к2</t>
  </si>
  <si>
    <t>кв. 355, 8-924-202-90-95</t>
  </si>
  <si>
    <t>созвон. забрать тару</t>
  </si>
  <si>
    <t>СПб, Басков пер. д. 23</t>
  </si>
  <si>
    <t>8-921-769-17-13 звонок на двери двора. "16"</t>
  </si>
  <si>
    <t>12:00-14:00</t>
  </si>
  <si>
    <t>кв. 16, обязательно созвон,на месте звонить на номер 8-921-769-17-13   Созвон - встретят.   8-927-734-58-30</t>
  </si>
  <si>
    <t>Клиент №7206</t>
  </si>
  <si>
    <t>СПб, ул. Валерия Гаврилина д. 5</t>
  </si>
  <si>
    <t>кв.357, 8-921-637-16-20</t>
  </si>
  <si>
    <t>Клиент №6312</t>
  </si>
  <si>
    <t>СПб, г. Пушкин Софийский бульвар д. 1</t>
  </si>
  <si>
    <t>8-911-158-75-46</t>
  </si>
  <si>
    <t>Клиент №6829</t>
  </si>
  <si>
    <t>Пушкин, Софийский бульвар д. 1</t>
  </si>
  <si>
    <t>8-911-135-02-92</t>
  </si>
  <si>
    <t>СПБ, ул. Запорожская д.19</t>
  </si>
  <si>
    <t>кв.26, 8-953-178-70-26, 8-921-927-11-90</t>
  </si>
  <si>
    <t>позвонить заранее, чтобы были дома</t>
  </si>
  <si>
    <t>Клиен №7220</t>
  </si>
  <si>
    <t>СПб, Ленинский пр. 96</t>
  </si>
  <si>
    <t>кв.175, 2 подъезд, 2 этаж, 8-967-342-86-53</t>
  </si>
  <si>
    <t>раньше 19 никого не будет</t>
  </si>
  <si>
    <t>СПб, 14-я линия В.О., д.73</t>
  </si>
  <si>
    <t>кв.14, 8-962-720-23-02</t>
  </si>
  <si>
    <t>Клиент №7221</t>
  </si>
  <si>
    <t>СПб, пр. Художников д.5</t>
  </si>
  <si>
    <t>к1, кв.299, 8-981-822-63-01</t>
  </si>
  <si>
    <t>16:00-19:00</t>
  </si>
  <si>
    <t>Клиент №7222</t>
  </si>
  <si>
    <t>СПб, Лиговский пр. д.2/4</t>
  </si>
  <si>
    <t>на КПП, 8-981-722-96-07</t>
  </si>
  <si>
    <t>Клиент №7223</t>
  </si>
  <si>
    <t>СПб, 4-я линия В.О., д.29/21</t>
  </si>
  <si>
    <t>кв.35, 8-911-995-77-80</t>
  </si>
  <si>
    <t>Клиент №6919</t>
  </si>
  <si>
    <t>СПб, ул. Чудновского д. 19</t>
  </si>
  <si>
    <t>кв.80, 8-921-979-80-10</t>
  </si>
  <si>
    <t>с помпой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</si>
  <si>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</si>
  <si>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</si>
  <si>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</si>
  <si>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</si>
  <si>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№4 (11 бут из 20) домофон не работает, встретят. Просили, что бы бутылка была не тёмно синяя!!</t>
  </si>
  <si>
    <t>г. Петергоф, СПб, ул. Суворовская д. 13</t>
  </si>
  <si>
    <t>кв. 75, 4й этаж без лифта,  8-950-004-22-73</t>
  </si>
  <si>
    <t>оплачивают на сайте  ОПЛАЧЕНО 26.07</t>
  </si>
  <si>
    <t>Клиент №7224</t>
  </si>
  <si>
    <t>СПб, пр. Стачек д. 17</t>
  </si>
  <si>
    <t>кв.24, 8-996-320-61-13</t>
  </si>
  <si>
    <t>18:00-21:00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</si>
  <si>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</si>
  <si>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</si>
  <si>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</si>
  <si>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</t>
  </si>
  <si>
    <t>Гелевич Виктор Франкович</t>
  </si>
  <si>
    <t>г. Пушкин, СПб, ул. Пушкинская д. 46</t>
  </si>
  <si>
    <t>кв. 22, 451-62-64, 8-904-636-14-25</t>
  </si>
  <si>
    <t>ОБЯЗАТЕЛЬНО В МАСКЕ КЛИЕНТ НЕРВНИЧАЕТ БУТЫЛИ НЕ МЯТЫЕ И ЧИСТЫЕ!</t>
  </si>
  <si>
    <t>Клиент №6464</t>
  </si>
  <si>
    <t>СПб, 1-й Муринский проспектд. 29/20</t>
  </si>
  <si>
    <t>кв.21,8-911-197-18-61</t>
  </si>
  <si>
    <t>15:00-19:00</t>
  </si>
  <si>
    <t>Клиент№6652</t>
  </si>
  <si>
    <t>СПб, ул. Ярослава Гашека, д. 30/5</t>
  </si>
  <si>
    <t>кв. 237, 8-911-190-03-54</t>
  </si>
  <si>
    <t>созвон. БУТЫЛИ ЧИСТЫЕ И АККУРАТНЫЕ</t>
  </si>
  <si>
    <t>клиент №7225</t>
  </si>
  <si>
    <t>СПб, Ленинский пр. д. 82</t>
  </si>
  <si>
    <t>к1, кв.833, 8-921-587-80-30</t>
  </si>
  <si>
    <t>если не успеете то после 17  СОЗВОН ЗА 30МИНУТ</t>
  </si>
  <si>
    <t>Клиент №7226</t>
  </si>
  <si>
    <t>СПб, ул. Ленинский пр. д. 77</t>
  </si>
  <si>
    <t>КВ.246, 8-981-804-92-35</t>
  </si>
  <si>
    <t>Клиент №6019</t>
  </si>
  <si>
    <t>СПб, ул. Фёдора Абрамова д. 8</t>
  </si>
  <si>
    <t>кв.1393, 8-921-399-89-48</t>
  </si>
  <si>
    <t>оплачено на карту 26.07</t>
  </si>
  <si>
    <t>г. Колпино, ул. Веры Слуцкой д. 3</t>
  </si>
  <si>
    <t>СНТ Ижорский массив-1, д. 7 строение 1, 8-911-286-27-60 Эвелина</t>
  </si>
  <si>
    <t>созвон за час!Первый частный сектор с
коричневым забором, в строну вимоса с
правой стороны. СОЗВОН.</t>
  </si>
  <si>
    <t>СПб, ул. Дмитрия Устинова, д. 5</t>
  </si>
  <si>
    <t>кв. 210, 8-905-275-98-07</t>
  </si>
  <si>
    <t>оплачивают на сайте  По возможности пораньше, созвон если не успеваете</t>
  </si>
  <si>
    <t>Ломоносовский район, г.п. Большая Ижора,ул. Ивановская д. 3</t>
  </si>
  <si>
    <t>8-911-183-42-34 Ирина</t>
  </si>
  <si>
    <t>СОЗВОН!</t>
  </si>
  <si>
    <t>Клиент №7227</t>
  </si>
  <si>
    <t>СПб, Ленинский пр.д. 53</t>
  </si>
  <si>
    <t>к4, 5 парадная , кв.281, 8-984-148-68-74</t>
  </si>
  <si>
    <t>г. Пушкин, СПб, Ленинградская д. 53</t>
  </si>
  <si>
    <t>кв. 72 8-911-141-84-46</t>
  </si>
  <si>
    <t xml:space="preserve">2 - Вода Vilae 19л
 </t>
  </si>
  <si>
    <t>клиент №6958</t>
  </si>
  <si>
    <t>СПб, ул. Гагаринская д.6/1</t>
  </si>
  <si>
    <t>кв.106, 4 этаж, 8-921-892-82-64</t>
  </si>
  <si>
    <t>Клиент №6570</t>
  </si>
  <si>
    <t>СПб, ул. Пионерстроя д. 10</t>
  </si>
  <si>
    <t>кв.314, 8-911-703-27-75</t>
  </si>
  <si>
    <t>Клиент  №6530</t>
  </si>
  <si>
    <t>СПб, ул. Есенина д. 32к1</t>
  </si>
  <si>
    <t>кв. 146, 8й этаж, 8-964-378-65-75</t>
  </si>
  <si>
    <t>15:00-18:00</t>
  </si>
  <si>
    <t>возить в этот промежуток (маленький ребёнок). СОЗВОН за час.</t>
  </si>
  <si>
    <t>Клиент №6853</t>
  </si>
  <si>
    <t>СПб, пр. Маршала Жукова д. 30</t>
  </si>
  <si>
    <t>к2, подъезд, кв.756, 8-952-245-53-29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</si>
  <si>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</si>
  <si>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</si>
  <si>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</si>
  <si>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11:00-17:00</t>
  </si>
  <si>
    <t>ЗАБИРАТЬ ПУСТУЮ ТАРУ 448-95-52</t>
  </si>
  <si>
    <t>Клиент №7230</t>
  </si>
  <si>
    <t>Спб, ул. Фёдора Абрамова д. 18к1</t>
  </si>
  <si>
    <t>1ая парадная, кв. 156, 17й этаж, 8-981-140-21-80</t>
  </si>
  <si>
    <t>-</t>
  </si>
  <si>
    <t>2 бут натур+помпа пакет + 2 бут пл класс без акции</t>
  </si>
  <si>
    <t>Клиент №6111</t>
  </si>
  <si>
    <t>СПб, поселок Парголово, ул. Заречная, д. 33</t>
  </si>
  <si>
    <t>домофон код  В1960В, кв. 324, 8-911-992-45-75</t>
  </si>
  <si>
    <t>СПб, ул. Ленская д. 3к2</t>
  </si>
  <si>
    <t>кв. 540, 6-я парадная, 9-й этаж,   8-921-635-09-02, домофон не работатет50-55-96, домофон не работатет</t>
  </si>
  <si>
    <t>8-904-514-21-78.  воду не оставлять у двери.КЛИЕНТ НАСТРОЕН НЕ ДРУЖЕЛЮБНО домофон не работает - созвон, встретят 8-921-635-09-02.8-904-514-21-78.</t>
  </si>
  <si>
    <t>Клиент№6830</t>
  </si>
  <si>
    <t>СПб, ул. Зайцева д. 41</t>
  </si>
  <si>
    <t>офис 266, 8-960-259-27-78</t>
  </si>
  <si>
    <t>В ХОД С ЧЕРНОГ ВХОДА СОЗВОН ДЛЯ ПРОПУСКА  заранее новая цена</t>
  </si>
  <si>
    <t>Разовый</t>
  </si>
  <si>
    <t>Спб, ул. Адмирала Черокова д. 20</t>
  </si>
  <si>
    <t>забрать пустые бут (в базе не нашла)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</si>
  <si>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</si>
  <si>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</si>
  <si>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</si>
  <si>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14:00-18:00</t>
  </si>
  <si>
    <t>НЕ РАНЬШЕ 10 СЕРДЯТСЯ созвон!!! Обязательно звонить клиенту, 8-905-279-27-67, 8-905-279-27-69</t>
  </si>
  <si>
    <t>Клиент №7233</t>
  </si>
  <si>
    <t>СПб, ул. Русановская д. 17к2</t>
  </si>
  <si>
    <t>кв. 217, 8-981-150-42-10</t>
  </si>
  <si>
    <t>пакет +2 бут.</t>
  </si>
  <si>
    <t>Клиент №6542</t>
  </si>
  <si>
    <t>СПб, ул. Кременчугская д. 11</t>
  </si>
  <si>
    <t>к2, кв. 161, 8-932-053-23-07 Надежда</t>
  </si>
  <si>
    <t>новый пакет Поставка №4(8 из 20). оставят пустые бут у двери, созвон как отгрузите.</t>
  </si>
  <si>
    <t>СПб, Лермонтовский пр. д. 49</t>
  </si>
  <si>
    <t>кв. 29   8-905-267-10-67</t>
  </si>
  <si>
    <t>9:00-15:00</t>
  </si>
  <si>
    <t>ЗВОНИТЬ ЗАРАНЕЕ ОТГРУЖАЮТ НЕ В ТОТ ПОДЪЕЗД.  8-981-963-79-81</t>
  </si>
  <si>
    <t>Клиент №6170</t>
  </si>
  <si>
    <t>СПб, пр. Наставников, д. 15к3</t>
  </si>
  <si>
    <t>кв. 56, 8-921-962-86-79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</si>
  <si>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</si>
  <si>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</si>
  <si>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</si>
  <si>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В ЭТОТ РАЗ ЗА НАЛИЧКУ с ндс НЕСКОЛЬКО КЛИЕНТОВ офис 529 8-981-957-93-81 В ЭТОТ РАЗ ЗА НАЛИЧКУ ОБЯЗАТЕЛЬНО ПОДПИСАТЬ ДОКУМЕНТЫ</t>
  </si>
  <si>
    <t>Клиент №7235</t>
  </si>
  <si>
    <t>СПб, ул. Адмирала Трибуца д. 5</t>
  </si>
  <si>
    <t>кв. 239, парадная 4 ,этаж 14</t>
  </si>
  <si>
    <t>пакет, с помпой</t>
  </si>
  <si>
    <t>Клиент №7232</t>
  </si>
  <si>
    <t>СПб, ул. Бабушкина,д. 82к3</t>
  </si>
  <si>
    <t>, кв. 34, 5й этаж, лифт есть, 8-952-229-54-45</t>
  </si>
  <si>
    <t>пакет, без помпы</t>
  </si>
  <si>
    <t>Клиент №6029</t>
  </si>
  <si>
    <t>СПб, 9-я советская д. 39/24</t>
  </si>
  <si>
    <t>кв.33, 8-921-907-71-44</t>
  </si>
  <si>
    <t>доп. номер 8-931-256-56-60</t>
  </si>
  <si>
    <t>Клиент №6371</t>
  </si>
  <si>
    <t>СПб, ул Фёдора Абрамова д. 4</t>
  </si>
  <si>
    <t>кв. 1152, 8-921-784-05-07</t>
  </si>
  <si>
    <t>18:00-20:0</t>
  </si>
  <si>
    <t>Виктор Достанко</t>
  </si>
  <si>
    <t>СПб, Комендантский проспект, д.67</t>
  </si>
  <si>
    <t>кв. 737 8-981-958-46-61 Елена</t>
  </si>
  <si>
    <t>созвон!оплачено на карту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</si>
</sst>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1" sqref="C1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1011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25</v>
      </c>
      <c r="K6" s="56"/>
      <c r="L6" s="56"/>
      <c r="M6" s="56"/>
      <c r="N6" s="56" t="str">
        <f>SUM(I6:M6)</f>
        <v>0</v>
      </c>
      <c r="O6" s="57"/>
      <c r="P6" s="56"/>
      <c r="Q6" s="56">
        <v>3000</v>
      </c>
      <c r="R6" s="56">
        <v>80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92585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7177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8">
        <v>94446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1723</v>
      </c>
      <c r="D10" s="46" t="s">
        <v>52</v>
      </c>
      <c r="E10" s="46" t="s">
        <v>53</v>
      </c>
      <c r="F10" s="38" t="s">
        <v>54</v>
      </c>
      <c r="G10" s="46" t="s">
        <v>45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580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80032</v>
      </c>
      <c r="D11" s="52" t="s">
        <v>56</v>
      </c>
      <c r="E11" s="52" t="s">
        <v>57</v>
      </c>
      <c r="F11" s="54" t="s">
        <v>58</v>
      </c>
      <c r="G11" s="52" t="s">
        <v>59</v>
      </c>
      <c r="H11" s="55"/>
      <c r="I11" s="56">
        <v>25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2750</v>
      </c>
      <c r="R11" s="56"/>
      <c r="S11" s="54" t="s">
        <v>60</v>
      </c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8">
        <v>6793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920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55</v>
      </c>
      <c r="C13" s="53">
        <v>80001</v>
      </c>
      <c r="D13" s="52" t="s">
        <v>68</v>
      </c>
      <c r="E13" s="52" t="s">
        <v>69</v>
      </c>
      <c r="F13" s="54" t="s">
        <v>44</v>
      </c>
      <c r="G13" s="52" t="s">
        <v>70</v>
      </c>
      <c r="H13" s="55"/>
      <c r="I13" s="56">
        <v>20</v>
      </c>
      <c r="J13" s="56"/>
      <c r="K13" s="56"/>
      <c r="L13" s="56"/>
      <c r="M13" s="56"/>
      <c r="N13" s="56" t="str">
        <f>SUM(I13:M13)</f>
        <v>0</v>
      </c>
      <c r="O13" s="57"/>
      <c r="P13" s="56">
        <v>2400</v>
      </c>
      <c r="Q13" s="56"/>
      <c r="R13" s="56"/>
      <c r="S13" s="54" t="s">
        <v>60</v>
      </c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58">
        <v>7190</v>
      </c>
      <c r="D14" s="46" t="s">
        <v>73</v>
      </c>
      <c r="E14" s="46" t="s">
        <v>74</v>
      </c>
      <c r="F14" s="38" t="s">
        <v>54</v>
      </c>
      <c r="G14" s="46" t="s">
        <v>45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100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2680</v>
      </c>
      <c r="D15" s="46" t="s">
        <v>76</v>
      </c>
      <c r="E15" s="46" t="s">
        <v>77</v>
      </c>
      <c r="F15" s="38" t="s">
        <v>54</v>
      </c>
      <c r="G15" s="46" t="s">
        <v>45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4610</v>
      </c>
      <c r="D16" s="52" t="s">
        <v>80</v>
      </c>
      <c r="E16" s="52" t="s">
        <v>81</v>
      </c>
      <c r="F16" s="54" t="s">
        <v>82</v>
      </c>
      <c r="G16" s="52" t="s">
        <v>70</v>
      </c>
      <c r="H16" s="55"/>
      <c r="I16" s="56"/>
      <c r="J16" s="56"/>
      <c r="K16" s="56">
        <v>30</v>
      </c>
      <c r="L16" s="56"/>
      <c r="M16" s="56"/>
      <c r="N16" s="56" t="str">
        <f>SUM(I16:M16)</f>
        <v>0</v>
      </c>
      <c r="O16" s="57"/>
      <c r="P16" s="56"/>
      <c r="Q16" s="56">
        <v>3900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9">
        <v>94475</v>
      </c>
      <c r="D17" s="52" t="s">
        <v>85</v>
      </c>
      <c r="E17" s="52" t="s">
        <v>86</v>
      </c>
      <c r="F17" s="54" t="s">
        <v>87</v>
      </c>
      <c r="G17" s="52" t="s">
        <v>88</v>
      </c>
      <c r="H17" s="55"/>
      <c r="I17" s="56"/>
      <c r="J17" s="56"/>
      <c r="K17" s="56"/>
      <c r="L17" s="56">
        <v>2</v>
      </c>
      <c r="M17" s="56"/>
      <c r="N17" s="56" t="str">
        <f>SUM(I17:M17)</f>
        <v>0</v>
      </c>
      <c r="O17" s="57"/>
      <c r="P17" s="56"/>
      <c r="Q17" s="56">
        <v>370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2756</v>
      </c>
      <c r="D18" s="52" t="s">
        <v>91</v>
      </c>
      <c r="E18" s="52" t="s">
        <v>92</v>
      </c>
      <c r="F18" s="54" t="s">
        <v>54</v>
      </c>
      <c r="G18" s="52" t="s">
        <v>70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2100</v>
      </c>
      <c r="R18" s="56"/>
      <c r="S18" s="54"/>
      <c r="T18" s="54" t="s">
        <v>93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5546</v>
      </c>
      <c r="D19" s="46" t="s">
        <v>95</v>
      </c>
      <c r="E19" s="46" t="s">
        <v>96</v>
      </c>
      <c r="F19" s="38" t="s">
        <v>87</v>
      </c>
      <c r="G19" s="46" t="s">
        <v>45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5662</v>
      </c>
      <c r="D20" s="52" t="s">
        <v>99</v>
      </c>
      <c r="E20" s="52" t="s">
        <v>100</v>
      </c>
      <c r="F20" s="54" t="s">
        <v>32</v>
      </c>
      <c r="G20" s="52" t="s">
        <v>101</v>
      </c>
      <c r="H20" s="55"/>
      <c r="I20" s="56"/>
      <c r="J20" s="56">
        <v>10</v>
      </c>
      <c r="K20" s="56"/>
      <c r="L20" s="56"/>
      <c r="M20" s="56"/>
      <c r="N20" s="56" t="str">
        <f>SUM(I20:M20)</f>
        <v>0</v>
      </c>
      <c r="O20" s="57"/>
      <c r="P20" s="56"/>
      <c r="Q20" s="56">
        <v>1850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5459</v>
      </c>
      <c r="D21" s="52" t="s">
        <v>104</v>
      </c>
      <c r="E21" s="52" t="s">
        <v>105</v>
      </c>
      <c r="F21" s="54" t="s">
        <v>87</v>
      </c>
      <c r="G21" s="52" t="s">
        <v>45</v>
      </c>
      <c r="H21" s="55"/>
      <c r="I21" s="56"/>
      <c r="J21" s="56"/>
      <c r="K21" s="56">
        <v>15</v>
      </c>
      <c r="L21" s="56"/>
      <c r="M21" s="56"/>
      <c r="N21" s="56" t="str">
        <f>SUM(I21:M21)</f>
        <v>0</v>
      </c>
      <c r="O21" s="57"/>
      <c r="P21" s="56"/>
      <c r="Q21" s="56">
        <v>1950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9">
        <v>60092</v>
      </c>
      <c r="D22" s="52" t="s">
        <v>108</v>
      </c>
      <c r="E22" s="52" t="s">
        <v>109</v>
      </c>
      <c r="F22" s="54" t="s">
        <v>38</v>
      </c>
      <c r="G22" s="52" t="s">
        <v>70</v>
      </c>
      <c r="H22" s="55"/>
      <c r="I22" s="56"/>
      <c r="J22" s="56"/>
      <c r="K22" s="56"/>
      <c r="L22" s="56">
        <v>20</v>
      </c>
      <c r="M22" s="56"/>
      <c r="N22" s="56" t="str">
        <f>SUM(I22:M22)</f>
        <v>0</v>
      </c>
      <c r="O22" s="57"/>
      <c r="P22" s="56"/>
      <c r="Q22" s="56">
        <v>2200</v>
      </c>
      <c r="R22" s="56"/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9">
        <v>60089</v>
      </c>
      <c r="D23" s="52" t="s">
        <v>112</v>
      </c>
      <c r="E23" s="52" t="s">
        <v>113</v>
      </c>
      <c r="F23" s="54" t="s">
        <v>38</v>
      </c>
      <c r="G23" s="52" t="s">
        <v>45</v>
      </c>
      <c r="H23" s="55"/>
      <c r="I23" s="56"/>
      <c r="J23" s="56"/>
      <c r="K23" s="56"/>
      <c r="L23" s="56">
        <v>16</v>
      </c>
      <c r="M23" s="56"/>
      <c r="N23" s="56" t="str">
        <f>SUM(I23:M23)</f>
        <v>0</v>
      </c>
      <c r="O23" s="57"/>
      <c r="P23" s="56"/>
      <c r="Q23" s="56">
        <v>1760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2357</v>
      </c>
      <c r="D24" s="52" t="s">
        <v>116</v>
      </c>
      <c r="E24" s="52" t="s">
        <v>117</v>
      </c>
      <c r="F24" s="54" t="s">
        <v>118</v>
      </c>
      <c r="G24" s="52" t="s">
        <v>101</v>
      </c>
      <c r="H24" s="55"/>
      <c r="I24" s="56"/>
      <c r="J24" s="56"/>
      <c r="K24" s="56"/>
      <c r="L24" s="56">
        <v>15</v>
      </c>
      <c r="M24" s="56"/>
      <c r="N24" s="56" t="str">
        <f>SUM(I24:M24)</f>
        <v>0</v>
      </c>
      <c r="O24" s="57"/>
      <c r="P24" s="56"/>
      <c r="Q24" s="56">
        <v>1950</v>
      </c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4124</v>
      </c>
      <c r="D25" s="52" t="s">
        <v>121</v>
      </c>
      <c r="E25" s="52" t="s">
        <v>122</v>
      </c>
      <c r="F25" s="54" t="s">
        <v>32</v>
      </c>
      <c r="G25" s="52" t="s">
        <v>123</v>
      </c>
      <c r="H25" s="55"/>
      <c r="I25" s="56"/>
      <c r="J25" s="56"/>
      <c r="K25" s="56"/>
      <c r="L25" s="56">
        <v>80</v>
      </c>
      <c r="M25" s="56"/>
      <c r="N25" s="56" t="str">
        <f>SUM(I25:M25)</f>
        <v>0</v>
      </c>
      <c r="O25" s="57"/>
      <c r="P25" s="56"/>
      <c r="Q25" s="56">
        <v>9600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1999</v>
      </c>
      <c r="D26" s="52" t="s">
        <v>126</v>
      </c>
      <c r="E26" s="52" t="s">
        <v>127</v>
      </c>
      <c r="F26" s="54" t="s">
        <v>44</v>
      </c>
      <c r="G26" s="52" t="s">
        <v>101</v>
      </c>
      <c r="H26" s="55"/>
      <c r="I26" s="56"/>
      <c r="J26" s="56"/>
      <c r="K26" s="56">
        <v>88</v>
      </c>
      <c r="L26" s="56"/>
      <c r="M26" s="56"/>
      <c r="N26" s="56" t="str">
        <f>SUM(I26:M26)</f>
        <v>0</v>
      </c>
      <c r="O26" s="57"/>
      <c r="P26" s="56"/>
      <c r="Q26" s="56">
        <v>8800</v>
      </c>
      <c r="R26" s="56">
        <v>180</v>
      </c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94411</v>
      </c>
      <c r="D27" s="46" t="s">
        <v>129</v>
      </c>
      <c r="E27" s="46" t="s">
        <v>130</v>
      </c>
      <c r="F27" s="38" t="s">
        <v>131</v>
      </c>
      <c r="G27" s="46" t="s">
        <v>33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1240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47</v>
      </c>
      <c r="C28" s="58">
        <v>94585</v>
      </c>
      <c r="D28" s="46" t="s">
        <v>133</v>
      </c>
      <c r="E28" s="46" t="s">
        <v>134</v>
      </c>
      <c r="F28" s="38" t="s">
        <v>38</v>
      </c>
      <c r="G28" s="46" t="s">
        <v>66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58">
        <v>4632</v>
      </c>
      <c r="D29" s="46" t="s">
        <v>137</v>
      </c>
      <c r="E29" s="46" t="s">
        <v>138</v>
      </c>
      <c r="F29" s="38" t="s">
        <v>131</v>
      </c>
      <c r="G29" s="46" t="s">
        <v>139</v>
      </c>
      <c r="H29" s="48"/>
      <c r="I29" s="49"/>
      <c r="J29" s="49"/>
      <c r="K29" s="49"/>
      <c r="L29" s="49">
        <v>11</v>
      </c>
      <c r="M29" s="49"/>
      <c r="N29" s="49" t="str">
        <f>SUM(I29:M29)</f>
        <v>0</v>
      </c>
      <c r="O29" s="50"/>
      <c r="P29" s="49">
        <v>1540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140</v>
      </c>
      <c r="C30" s="59">
        <v>6157</v>
      </c>
      <c r="D30" s="52" t="s">
        <v>141</v>
      </c>
      <c r="E30" s="52" t="s">
        <v>142</v>
      </c>
      <c r="F30" s="54" t="s">
        <v>44</v>
      </c>
      <c r="G30" s="52" t="s">
        <v>70</v>
      </c>
      <c r="H30" s="55"/>
      <c r="I30" s="56"/>
      <c r="J30" s="56"/>
      <c r="K30" s="56"/>
      <c r="L30" s="56">
        <v>8</v>
      </c>
      <c r="M30" s="56"/>
      <c r="N30" s="56" t="str">
        <f>SUM(I30:M30)</f>
        <v>0</v>
      </c>
      <c r="O30" s="57"/>
      <c r="P30" s="56"/>
      <c r="Q30" s="56">
        <v>1240</v>
      </c>
      <c r="R30" s="56"/>
      <c r="S30" s="54"/>
      <c r="T30" s="54" t="s">
        <v>143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/>
      <c r="D31" s="46" t="s">
        <v>145</v>
      </c>
      <c r="E31" s="46" t="s">
        <v>146</v>
      </c>
      <c r="F31" s="38" t="s">
        <v>44</v>
      </c>
      <c r="G31" s="46" t="s">
        <v>139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/>
      <c r="Q31" s="49">
        <v>0</v>
      </c>
      <c r="R31" s="49"/>
      <c r="S31" s="38" t="s">
        <v>147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58">
        <v>94311</v>
      </c>
      <c r="D32" s="46" t="s">
        <v>149</v>
      </c>
      <c r="E32" s="46" t="s">
        <v>150</v>
      </c>
      <c r="F32" s="38" t="s">
        <v>44</v>
      </c>
      <c r="G32" s="46" t="s">
        <v>123</v>
      </c>
      <c r="H32" s="48"/>
      <c r="I32" s="49"/>
      <c r="J32" s="49"/>
      <c r="K32" s="49"/>
      <c r="L32" s="49">
        <v>5</v>
      </c>
      <c r="M32" s="49"/>
      <c r="N32" s="49" t="str">
        <f>SUM(I32:M32)</f>
        <v>0</v>
      </c>
      <c r="O32" s="50"/>
      <c r="P32" s="49">
        <v>850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/>
      <c r="D33" s="46" t="s">
        <v>152</v>
      </c>
      <c r="E33" s="46"/>
      <c r="F33" s="38" t="s">
        <v>44</v>
      </c>
      <c r="G33" s="46" t="s">
        <v>33</v>
      </c>
      <c r="H33" s="48"/>
      <c r="I33" s="49"/>
      <c r="J33" s="49"/>
      <c r="K33" s="49"/>
      <c r="L33" s="49">
        <v>7</v>
      </c>
      <c r="M33" s="49"/>
      <c r="N33" s="49" t="str">
        <f>SUM(I33:M33)</f>
        <v>0</v>
      </c>
      <c r="O33" s="50"/>
      <c r="P33" s="49"/>
      <c r="Q33" s="49">
        <v>0</v>
      </c>
      <c r="R33" s="49"/>
      <c r="S33" s="38"/>
      <c r="T33" s="38" t="s">
        <v>153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154</v>
      </c>
      <c r="C34" s="47"/>
      <c r="D34" s="46" t="s">
        <v>155</v>
      </c>
      <c r="E34" s="46" t="s">
        <v>156</v>
      </c>
      <c r="F34" s="38" t="s">
        <v>44</v>
      </c>
      <c r="G34" s="46" t="s">
        <v>88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1900</v>
      </c>
      <c r="Q34" s="49"/>
      <c r="R34" s="49"/>
      <c r="S34" s="38" t="s">
        <v>157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58">
        <v>60208</v>
      </c>
      <c r="D35" s="46" t="s">
        <v>159</v>
      </c>
      <c r="E35" s="46" t="s">
        <v>160</v>
      </c>
      <c r="F35" s="38" t="s">
        <v>38</v>
      </c>
      <c r="G35" s="46" t="s">
        <v>88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550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58">
        <v>7210</v>
      </c>
      <c r="D36" s="46" t="s">
        <v>162</v>
      </c>
      <c r="E36" s="46" t="s">
        <v>163</v>
      </c>
      <c r="F36" s="38" t="s">
        <v>164</v>
      </c>
      <c r="G36" s="46" t="s">
        <v>59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250</v>
      </c>
      <c r="Q36" s="49"/>
      <c r="R36" s="49"/>
      <c r="S36" s="38" t="s">
        <v>165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58">
        <v>94888</v>
      </c>
      <c r="D37" s="46" t="s">
        <v>166</v>
      </c>
      <c r="E37" s="46" t="s">
        <v>167</v>
      </c>
      <c r="F37" s="38" t="s">
        <v>131</v>
      </c>
      <c r="G37" s="46" t="s">
        <v>123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 t="s">
        <v>60</v>
      </c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58">
        <v>7035</v>
      </c>
      <c r="D38" s="46" t="s">
        <v>170</v>
      </c>
      <c r="E38" s="46" t="s">
        <v>171</v>
      </c>
      <c r="F38" s="38" t="s">
        <v>44</v>
      </c>
      <c r="G38" s="46" t="s">
        <v>59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/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58">
        <v>7212</v>
      </c>
      <c r="D39" s="46" t="s">
        <v>174</v>
      </c>
      <c r="E39" s="46" t="s">
        <v>175</v>
      </c>
      <c r="F39" s="38" t="s">
        <v>87</v>
      </c>
      <c r="G39" s="46" t="s">
        <v>45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150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47">
        <v>2217</v>
      </c>
      <c r="D40" s="46" t="s">
        <v>176</v>
      </c>
      <c r="E40" s="46" t="s">
        <v>177</v>
      </c>
      <c r="F40" s="38" t="s">
        <v>44</v>
      </c>
      <c r="G40" s="46" t="s">
        <v>66</v>
      </c>
      <c r="H40" s="48"/>
      <c r="I40" s="49"/>
      <c r="J40" s="49"/>
      <c r="K40" s="49"/>
      <c r="L40" s="49">
        <v>6</v>
      </c>
      <c r="M40" s="49"/>
      <c r="N40" s="49" t="str">
        <f>SUM(I40:M40)</f>
        <v>0</v>
      </c>
      <c r="O40" s="50"/>
      <c r="P40" s="49">
        <v>-960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47</v>
      </c>
      <c r="C41" s="58">
        <v>4281</v>
      </c>
      <c r="D41" s="46" t="s">
        <v>179</v>
      </c>
      <c r="E41" s="46" t="s">
        <v>180</v>
      </c>
      <c r="F41" s="38" t="s">
        <v>32</v>
      </c>
      <c r="G41" s="46" t="s">
        <v>123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555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181</v>
      </c>
      <c r="C42" s="58">
        <v>5203</v>
      </c>
      <c r="D42" s="46" t="s">
        <v>182</v>
      </c>
      <c r="E42" s="46" t="s">
        <v>183</v>
      </c>
      <c r="F42" s="38" t="s">
        <v>44</v>
      </c>
      <c r="G42" s="46" t="s">
        <v>33</v>
      </c>
      <c r="H42" s="48"/>
      <c r="I42" s="49"/>
      <c r="J42" s="49"/>
      <c r="K42" s="49"/>
      <c r="L42" s="49">
        <v>0</v>
      </c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172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58">
        <v>5350</v>
      </c>
      <c r="D43" s="46" t="s">
        <v>185</v>
      </c>
      <c r="E43" s="46" t="s">
        <v>186</v>
      </c>
      <c r="F43" s="38" t="s">
        <v>187</v>
      </c>
      <c r="G43" s="46" t="s">
        <v>139</v>
      </c>
      <c r="H43" s="48"/>
      <c r="I43" s="49"/>
      <c r="J43" s="49">
        <v>3</v>
      </c>
      <c r="K43" s="49"/>
      <c r="L43" s="49"/>
      <c r="M43" s="49"/>
      <c r="N43" s="49" t="str">
        <f>SUM(I43:M43)</f>
        <v>0</v>
      </c>
      <c r="O43" s="50"/>
      <c r="P43" s="49">
        <v>735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58">
        <v>7213</v>
      </c>
      <c r="D44" s="46" t="s">
        <v>190</v>
      </c>
      <c r="E44" s="46" t="s">
        <v>191</v>
      </c>
      <c r="F44" s="38" t="s">
        <v>32</v>
      </c>
      <c r="G44" s="46" t="s">
        <v>139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150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192</v>
      </c>
      <c r="C45" s="58">
        <v>7214</v>
      </c>
      <c r="D45" s="46" t="s">
        <v>193</v>
      </c>
      <c r="E45" s="46" t="s">
        <v>194</v>
      </c>
      <c r="F45" s="38" t="s">
        <v>65</v>
      </c>
      <c r="G45" s="46" t="s">
        <v>66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250</v>
      </c>
      <c r="Q45" s="49"/>
      <c r="R45" s="49"/>
      <c r="S45" s="38" t="s">
        <v>165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195</v>
      </c>
      <c r="C46" s="58">
        <v>7215</v>
      </c>
      <c r="D46" s="46" t="s">
        <v>196</v>
      </c>
      <c r="E46" s="46" t="s">
        <v>197</v>
      </c>
      <c r="F46" s="38" t="s">
        <v>198</v>
      </c>
      <c r="G46" s="46" t="s">
        <v>45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100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199</v>
      </c>
      <c r="C47" s="58">
        <v>7216</v>
      </c>
      <c r="D47" s="46" t="s">
        <v>200</v>
      </c>
      <c r="E47" s="46" t="s">
        <v>201</v>
      </c>
      <c r="F47" s="38" t="s">
        <v>131</v>
      </c>
      <c r="G47" s="46" t="s">
        <v>202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 t="s">
        <v>165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203</v>
      </c>
      <c r="C48" s="53">
        <v>44</v>
      </c>
      <c r="D48" s="52" t="s">
        <v>204</v>
      </c>
      <c r="E48" s="52" t="s">
        <v>205</v>
      </c>
      <c r="F48" s="54" t="s">
        <v>206</v>
      </c>
      <c r="G48" s="52" t="s">
        <v>88</v>
      </c>
      <c r="H48" s="55"/>
      <c r="I48" s="56"/>
      <c r="J48" s="56"/>
      <c r="K48" s="56">
        <v>6</v>
      </c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/>
      <c r="T48" s="54" t="s">
        <v>207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47</v>
      </c>
      <c r="C49" s="47">
        <v>2554</v>
      </c>
      <c r="D49" s="46" t="s">
        <v>208</v>
      </c>
      <c r="E49" s="46" t="s">
        <v>209</v>
      </c>
      <c r="F49" s="38" t="s">
        <v>38</v>
      </c>
      <c r="G49" s="46" t="s">
        <v>66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540</v>
      </c>
      <c r="Q49" s="49"/>
      <c r="R49" s="49"/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58">
        <v>6021</v>
      </c>
      <c r="D50" s="46" t="s">
        <v>212</v>
      </c>
      <c r="E50" s="46" t="s">
        <v>213</v>
      </c>
      <c r="F50" s="38" t="s">
        <v>214</v>
      </c>
      <c r="G50" s="46" t="s">
        <v>39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47">
        <v>4804</v>
      </c>
      <c r="D51" s="46" t="s">
        <v>216</v>
      </c>
      <c r="E51" s="46" t="s">
        <v>217</v>
      </c>
      <c r="F51" s="38" t="s">
        <v>54</v>
      </c>
      <c r="G51" s="46" t="s">
        <v>45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720</v>
      </c>
      <c r="Q51" s="49"/>
      <c r="R51" s="49">
        <v>40</v>
      </c>
      <c r="S51" s="38"/>
      <c r="T51" s="38" t="s">
        <v>218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47</v>
      </c>
      <c r="C52" s="47">
        <v>3507</v>
      </c>
      <c r="D52" s="46" t="s">
        <v>219</v>
      </c>
      <c r="E52" s="46" t="s">
        <v>220</v>
      </c>
      <c r="F52" s="38" t="s">
        <v>87</v>
      </c>
      <c r="G52" s="46" t="s">
        <v>66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530</v>
      </c>
      <c r="Q52" s="49"/>
      <c r="R52" s="49">
        <v>160</v>
      </c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222</v>
      </c>
      <c r="C53" s="58">
        <v>6203</v>
      </c>
      <c r="D53" s="46" t="s">
        <v>223</v>
      </c>
      <c r="E53" s="46" t="s">
        <v>224</v>
      </c>
      <c r="F53" s="38" t="s">
        <v>65</v>
      </c>
      <c r="G53" s="46" t="s">
        <v>123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47</v>
      </c>
      <c r="C54" s="47">
        <v>2392</v>
      </c>
      <c r="D54" s="46" t="s">
        <v>225</v>
      </c>
      <c r="E54" s="46" t="s">
        <v>226</v>
      </c>
      <c r="F54" s="38" t="s">
        <v>227</v>
      </c>
      <c r="G54" s="46" t="s">
        <v>123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58">
        <v>7217</v>
      </c>
      <c r="D55" s="46" t="s">
        <v>230</v>
      </c>
      <c r="E55" s="46" t="s">
        <v>231</v>
      </c>
      <c r="F55" s="38" t="s">
        <v>131</v>
      </c>
      <c r="G55" s="46" t="s">
        <v>202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200</v>
      </c>
      <c r="Q55" s="49"/>
      <c r="R55" s="49"/>
      <c r="S55" s="38" t="s">
        <v>165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232</v>
      </c>
      <c r="C56" s="62">
        <v>4123</v>
      </c>
      <c r="D56" s="61" t="s">
        <v>233</v>
      </c>
      <c r="E56" s="61" t="s">
        <v>234</v>
      </c>
      <c r="F56" s="63" t="s">
        <v>235</v>
      </c>
      <c r="G56" s="61" t="s">
        <v>123</v>
      </c>
      <c r="H56" s="64"/>
      <c r="I56" s="65"/>
      <c r="J56" s="65"/>
      <c r="K56" s="65">
        <v>10</v>
      </c>
      <c r="L56" s="65"/>
      <c r="M56" s="65"/>
      <c r="N56" s="65" t="str">
        <f>SUM(I56:M56)</f>
        <v>0</v>
      </c>
      <c r="O56" s="66"/>
      <c r="P56" s="65">
        <v>1400</v>
      </c>
      <c r="Q56" s="65"/>
      <c r="R56" s="65"/>
      <c r="S56" s="63"/>
      <c r="T56" s="63"/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236</v>
      </c>
      <c r="C57" s="58">
        <v>7218</v>
      </c>
      <c r="D57" s="46" t="s">
        <v>237</v>
      </c>
      <c r="E57" s="46" t="s">
        <v>238</v>
      </c>
      <c r="F57" s="38" t="s">
        <v>239</v>
      </c>
      <c r="G57" s="46" t="s">
        <v>202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100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240</v>
      </c>
      <c r="C58" s="58">
        <v>6767</v>
      </c>
      <c r="D58" s="46" t="s">
        <v>241</v>
      </c>
      <c r="E58" s="46" t="s">
        <v>242</v>
      </c>
      <c r="F58" s="38" t="s">
        <v>206</v>
      </c>
      <c r="G58" s="46" t="s">
        <v>123</v>
      </c>
      <c r="H58" s="48"/>
      <c r="I58" s="49"/>
      <c r="J58" s="49"/>
      <c r="K58" s="49"/>
      <c r="L58" s="49">
        <v>0</v>
      </c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243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244</v>
      </c>
      <c r="C59" s="58">
        <v>6933</v>
      </c>
      <c r="D59" s="46" t="s">
        <v>245</v>
      </c>
      <c r="E59" s="46" t="s">
        <v>246</v>
      </c>
      <c r="F59" s="38" t="s">
        <v>38</v>
      </c>
      <c r="G59" s="46" t="s">
        <v>33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0</v>
      </c>
      <c r="R59" s="49"/>
      <c r="S59" s="38"/>
      <c r="T59" s="38" t="s">
        <v>247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248</v>
      </c>
      <c r="C60" s="53">
        <v>4537</v>
      </c>
      <c r="D60" s="52" t="s">
        <v>249</v>
      </c>
      <c r="E60" s="52" t="s">
        <v>250</v>
      </c>
      <c r="F60" s="54" t="s">
        <v>227</v>
      </c>
      <c r="G60" s="52" t="s">
        <v>88</v>
      </c>
      <c r="H60" s="55"/>
      <c r="I60" s="56"/>
      <c r="J60" s="56"/>
      <c r="K60" s="56">
        <v>1</v>
      </c>
      <c r="L60" s="56"/>
      <c r="M60" s="56"/>
      <c r="N60" s="56" t="str">
        <f>SUM(I60:M60)</f>
        <v>0</v>
      </c>
      <c r="O60" s="57"/>
      <c r="P60" s="56"/>
      <c r="Q60" s="56">
        <v>230</v>
      </c>
      <c r="R60" s="56"/>
      <c r="S60" s="54"/>
      <c r="T60" s="54" t="s">
        <v>251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252</v>
      </c>
      <c r="C61" s="58">
        <v>7219</v>
      </c>
      <c r="D61" s="46" t="s">
        <v>253</v>
      </c>
      <c r="E61" s="46" t="s">
        <v>254</v>
      </c>
      <c r="F61" s="38" t="s">
        <v>131</v>
      </c>
      <c r="G61" s="46" t="s">
        <v>202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250</v>
      </c>
      <c r="Q61" s="49"/>
      <c r="R61" s="49"/>
      <c r="S61" s="38" t="s">
        <v>165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94</v>
      </c>
      <c r="C62" s="47">
        <v>5795</v>
      </c>
      <c r="D62" s="46" t="s">
        <v>255</v>
      </c>
      <c r="E62" s="46" t="s">
        <v>256</v>
      </c>
      <c r="F62" s="38" t="s">
        <v>38</v>
      </c>
      <c r="G62" s="46" t="s">
        <v>45</v>
      </c>
      <c r="H62" s="48"/>
      <c r="I62" s="49"/>
      <c r="J62" s="49"/>
      <c r="K62" s="49">
        <v>21</v>
      </c>
      <c r="L62" s="49"/>
      <c r="M62" s="49"/>
      <c r="N62" s="49" t="str">
        <f>SUM(I62:M62)</f>
        <v>0</v>
      </c>
      <c r="O62" s="50"/>
      <c r="P62" s="49">
        <v>2310</v>
      </c>
      <c r="Q62" s="49"/>
      <c r="R62" s="49"/>
      <c r="S62" s="38"/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258</v>
      </c>
      <c r="C63" s="58">
        <v>6115</v>
      </c>
      <c r="D63" s="61" t="s">
        <v>259</v>
      </c>
      <c r="E63" s="61" t="s">
        <v>260</v>
      </c>
      <c r="F63" s="63" t="s">
        <v>131</v>
      </c>
      <c r="G63" s="61" t="s">
        <v>139</v>
      </c>
      <c r="H63" s="64"/>
      <c r="I63" s="65"/>
      <c r="J63" s="65"/>
      <c r="K63" s="65"/>
      <c r="L63" s="65">
        <v>0</v>
      </c>
      <c r="M63" s="65"/>
      <c r="N63" s="65" t="str">
        <f>SUM(I63:M63)</f>
        <v>0</v>
      </c>
      <c r="O63" s="66"/>
      <c r="P63" s="65"/>
      <c r="Q63" s="65">
        <v>0</v>
      </c>
      <c r="R63" s="65"/>
      <c r="S63" s="63"/>
      <c r="T63" s="63" t="s">
        <v>261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0">
        <v>59</v>
      </c>
      <c r="B64" s="61" t="s">
        <v>47</v>
      </c>
      <c r="C64" s="62">
        <v>3020</v>
      </c>
      <c r="D64" s="61" t="s">
        <v>262</v>
      </c>
      <c r="E64" s="61" t="s">
        <v>263</v>
      </c>
      <c r="F64" s="63" t="s">
        <v>264</v>
      </c>
      <c r="G64" s="61" t="s">
        <v>39</v>
      </c>
      <c r="H64" s="64"/>
      <c r="I64" s="65"/>
      <c r="J64" s="65"/>
      <c r="K64" s="65"/>
      <c r="L64" s="65">
        <v>3</v>
      </c>
      <c r="M64" s="65"/>
      <c r="N64" s="65" t="str">
        <f>SUM(I64:M64)</f>
        <v>0</v>
      </c>
      <c r="O64" s="66"/>
      <c r="P64" s="65">
        <v>555</v>
      </c>
      <c r="Q64" s="65"/>
      <c r="R64" s="65"/>
      <c r="S64" s="63"/>
      <c r="T64" s="63" t="s">
        <v>265</v>
      </c>
      <c r="U64" s="63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266</v>
      </c>
      <c r="C65" s="58">
        <v>7206</v>
      </c>
      <c r="D65" s="61" t="s">
        <v>267</v>
      </c>
      <c r="E65" s="61" t="s">
        <v>268</v>
      </c>
      <c r="F65" s="63" t="s">
        <v>87</v>
      </c>
      <c r="G65" s="61" t="s">
        <v>59</v>
      </c>
      <c r="H65" s="64"/>
      <c r="I65" s="65"/>
      <c r="J65" s="65">
        <v>2</v>
      </c>
      <c r="K65" s="65"/>
      <c r="L65" s="65"/>
      <c r="M65" s="65"/>
      <c r="N65" s="65" t="str">
        <f>SUM(I65:M65)</f>
        <v>0</v>
      </c>
      <c r="O65" s="66"/>
      <c r="P65" s="65">
        <v>150</v>
      </c>
      <c r="Q65" s="65"/>
      <c r="R65" s="65"/>
      <c r="S65" s="63"/>
      <c r="T65" s="63"/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269</v>
      </c>
      <c r="C66" s="58">
        <v>6312</v>
      </c>
      <c r="D66" s="46" t="s">
        <v>270</v>
      </c>
      <c r="E66" s="46" t="s">
        <v>271</v>
      </c>
      <c r="F66" s="38" t="s">
        <v>131</v>
      </c>
      <c r="G66" s="46" t="s">
        <v>123</v>
      </c>
      <c r="H66" s="48"/>
      <c r="I66" s="49"/>
      <c r="J66" s="49"/>
      <c r="K66" s="49"/>
      <c r="L66" s="49">
        <v>0</v>
      </c>
      <c r="M66" s="49"/>
      <c r="N66" s="49" t="str">
        <f>SUM(I66:M66)</f>
        <v>0</v>
      </c>
      <c r="O66" s="50"/>
      <c r="P66" s="49">
        <v>0</v>
      </c>
      <c r="Q66" s="49"/>
      <c r="R66" s="49"/>
      <c r="S66" s="38"/>
      <c r="T66" s="38" t="s">
        <v>172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272</v>
      </c>
      <c r="C67" s="58">
        <v>6829</v>
      </c>
      <c r="D67" s="46" t="s">
        <v>273</v>
      </c>
      <c r="E67" s="46" t="s">
        <v>274</v>
      </c>
      <c r="F67" s="38" t="s">
        <v>131</v>
      </c>
      <c r="G67" s="46" t="s">
        <v>123</v>
      </c>
      <c r="H67" s="48"/>
      <c r="I67" s="49"/>
      <c r="J67" s="49"/>
      <c r="K67" s="49"/>
      <c r="L67" s="49">
        <v>0</v>
      </c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172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47">
        <v>2315</v>
      </c>
      <c r="D68" s="46" t="s">
        <v>275</v>
      </c>
      <c r="E68" s="46" t="s">
        <v>276</v>
      </c>
      <c r="F68" s="38" t="s">
        <v>65</v>
      </c>
      <c r="G68" s="46" t="s">
        <v>66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277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278</v>
      </c>
      <c r="C69" s="58">
        <v>7220</v>
      </c>
      <c r="D69" s="46" t="s">
        <v>279</v>
      </c>
      <c r="E69" s="46" t="s">
        <v>280</v>
      </c>
      <c r="F69" s="38" t="s">
        <v>65</v>
      </c>
      <c r="G69" s="46" t="s">
        <v>202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150</v>
      </c>
      <c r="Q69" s="49"/>
      <c r="R69" s="49"/>
      <c r="S69" s="38"/>
      <c r="T69" s="38" t="s">
        <v>281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136</v>
      </c>
      <c r="C70" s="58">
        <v>94212</v>
      </c>
      <c r="D70" s="46" t="s">
        <v>282</v>
      </c>
      <c r="E70" s="46" t="s">
        <v>283</v>
      </c>
      <c r="F70" s="38" t="s">
        <v>87</v>
      </c>
      <c r="G70" s="46" t="s">
        <v>39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284</v>
      </c>
      <c r="C71" s="58">
        <v>7221</v>
      </c>
      <c r="D71" s="46" t="s">
        <v>285</v>
      </c>
      <c r="E71" s="46" t="s">
        <v>286</v>
      </c>
      <c r="F71" s="38" t="s">
        <v>287</v>
      </c>
      <c r="G71" s="46" t="s">
        <v>139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150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288</v>
      </c>
      <c r="C72" s="58">
        <v>7222</v>
      </c>
      <c r="D72" s="46" t="s">
        <v>289</v>
      </c>
      <c r="E72" s="46" t="s">
        <v>290</v>
      </c>
      <c r="F72" s="38" t="s">
        <v>44</v>
      </c>
      <c r="G72" s="46" t="s">
        <v>88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200</v>
      </c>
      <c r="Q72" s="49"/>
      <c r="R72" s="49"/>
      <c r="S72" s="38" t="s">
        <v>165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291</v>
      </c>
      <c r="C73" s="58">
        <v>7223</v>
      </c>
      <c r="D73" s="46" t="s">
        <v>292</v>
      </c>
      <c r="E73" s="46" t="s">
        <v>293</v>
      </c>
      <c r="F73" s="38" t="s">
        <v>44</v>
      </c>
      <c r="G73" s="46" t="s">
        <v>39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200</v>
      </c>
      <c r="Q73" s="49"/>
      <c r="R73" s="49"/>
      <c r="S73" s="38" t="s">
        <v>165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294</v>
      </c>
      <c r="C74" s="58">
        <v>6919</v>
      </c>
      <c r="D74" s="46" t="s">
        <v>295</v>
      </c>
      <c r="E74" s="46" t="s">
        <v>296</v>
      </c>
      <c r="F74" s="38" t="s">
        <v>44</v>
      </c>
      <c r="G74" s="46" t="s">
        <v>66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297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298</v>
      </c>
      <c r="C75" s="47">
        <v>3750</v>
      </c>
      <c r="D75" s="46" t="s">
        <v>299</v>
      </c>
      <c r="E75" s="46" t="s">
        <v>300</v>
      </c>
      <c r="F75" s="38" t="s">
        <v>301</v>
      </c>
      <c r="G75" s="46" t="s">
        <v>45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 t="s">
        <v>302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47</v>
      </c>
      <c r="C76" s="47">
        <v>4410</v>
      </c>
      <c r="D76" s="46" t="s">
        <v>303</v>
      </c>
      <c r="E76" s="46" t="s">
        <v>304</v>
      </c>
      <c r="F76" s="38" t="s">
        <v>44</v>
      </c>
      <c r="G76" s="46" t="s">
        <v>45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390</v>
      </c>
      <c r="Q76" s="49"/>
      <c r="R76" s="49">
        <v>20</v>
      </c>
      <c r="S76" s="38"/>
      <c r="T76" s="38" t="s">
        <v>305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306</v>
      </c>
      <c r="C77" s="58">
        <v>7224</v>
      </c>
      <c r="D77" s="46" t="s">
        <v>307</v>
      </c>
      <c r="E77" s="46" t="s">
        <v>308</v>
      </c>
      <c r="F77" s="38" t="s">
        <v>309</v>
      </c>
      <c r="G77" s="46" t="s">
        <v>202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150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310</v>
      </c>
      <c r="C78" s="53">
        <v>3891</v>
      </c>
      <c r="D78" s="52" t="s">
        <v>311</v>
      </c>
      <c r="E78" s="52" t="s">
        <v>312</v>
      </c>
      <c r="F78" s="54" t="s">
        <v>44</v>
      </c>
      <c r="G78" s="52" t="s">
        <v>123</v>
      </c>
      <c r="H78" s="55"/>
      <c r="I78" s="56"/>
      <c r="J78" s="56"/>
      <c r="K78" s="56">
        <v>3</v>
      </c>
      <c r="L78" s="56"/>
      <c r="M78" s="56"/>
      <c r="N78" s="56" t="str">
        <f>SUM(I78:M78)</f>
        <v>0</v>
      </c>
      <c r="O78" s="57"/>
      <c r="P78" s="56"/>
      <c r="Q78" s="56">
        <v>555</v>
      </c>
      <c r="R78" s="56"/>
      <c r="S78" s="54"/>
      <c r="T78" s="54" t="s">
        <v>313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314</v>
      </c>
      <c r="C79" s="47">
        <v>2793</v>
      </c>
      <c r="D79" s="46" t="s">
        <v>315</v>
      </c>
      <c r="E79" s="46" t="s">
        <v>316</v>
      </c>
      <c r="F79" s="38" t="s">
        <v>131</v>
      </c>
      <c r="G79" s="46" t="s">
        <v>123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440</v>
      </c>
      <c r="Q79" s="49"/>
      <c r="R79" s="49">
        <v>40</v>
      </c>
      <c r="S79" s="38"/>
      <c r="T79" s="38" t="s">
        <v>317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318</v>
      </c>
      <c r="C80" s="58">
        <v>6464</v>
      </c>
      <c r="D80" s="46" t="s">
        <v>319</v>
      </c>
      <c r="E80" s="46" t="s">
        <v>320</v>
      </c>
      <c r="F80" s="38" t="s">
        <v>321</v>
      </c>
      <c r="G80" s="46" t="s">
        <v>139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215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322</v>
      </c>
      <c r="C81" s="58">
        <v>6652</v>
      </c>
      <c r="D81" s="46" t="s">
        <v>323</v>
      </c>
      <c r="E81" s="46" t="s">
        <v>324</v>
      </c>
      <c r="F81" s="38" t="s">
        <v>44</v>
      </c>
      <c r="G81" s="46" t="s">
        <v>88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 t="s">
        <v>325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326</v>
      </c>
      <c r="C82" s="58">
        <v>7225</v>
      </c>
      <c r="D82" s="46" t="s">
        <v>327</v>
      </c>
      <c r="E82" s="46" t="s">
        <v>328</v>
      </c>
      <c r="F82" s="38" t="s">
        <v>131</v>
      </c>
      <c r="G82" s="46" t="s">
        <v>202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250</v>
      </c>
      <c r="Q82" s="49"/>
      <c r="R82" s="49"/>
      <c r="S82" s="38" t="s">
        <v>165</v>
      </c>
      <c r="T82" s="38" t="s">
        <v>329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322</v>
      </c>
      <c r="C83" s="58">
        <v>6652</v>
      </c>
      <c r="D83" s="46" t="s">
        <v>323</v>
      </c>
      <c r="E83" s="46" t="s">
        <v>324</v>
      </c>
      <c r="F83" s="38" t="s">
        <v>44</v>
      </c>
      <c r="G83" s="46" t="s">
        <v>88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 t="s">
        <v>325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330</v>
      </c>
      <c r="C84" s="58">
        <v>7226</v>
      </c>
      <c r="D84" s="46" t="s">
        <v>331</v>
      </c>
      <c r="E84" s="46" t="s">
        <v>332</v>
      </c>
      <c r="F84" s="38" t="s">
        <v>187</v>
      </c>
      <c r="G84" s="46" t="s">
        <v>202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150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333</v>
      </c>
      <c r="C85" s="58">
        <v>6019</v>
      </c>
      <c r="D85" s="46" t="s">
        <v>334</v>
      </c>
      <c r="E85" s="46" t="s">
        <v>335</v>
      </c>
      <c r="F85" s="38" t="s">
        <v>164</v>
      </c>
      <c r="G85" s="46" t="s">
        <v>59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/>
      <c r="T85" s="38" t="s">
        <v>336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47</v>
      </c>
      <c r="C86" s="58">
        <v>94089</v>
      </c>
      <c r="D86" s="46" t="s">
        <v>337</v>
      </c>
      <c r="E86" s="46" t="s">
        <v>338</v>
      </c>
      <c r="F86" s="38" t="s">
        <v>44</v>
      </c>
      <c r="G86" s="46" t="s">
        <v>101</v>
      </c>
      <c r="H86" s="48"/>
      <c r="I86" s="49"/>
      <c r="J86" s="49"/>
      <c r="K86" s="49"/>
      <c r="L86" s="49">
        <v>6</v>
      </c>
      <c r="M86" s="49"/>
      <c r="N86" s="49" t="str">
        <f>SUM(I86:M86)</f>
        <v>0</v>
      </c>
      <c r="O86" s="50"/>
      <c r="P86" s="49">
        <v>1020</v>
      </c>
      <c r="Q86" s="49"/>
      <c r="R86" s="49"/>
      <c r="S86" s="38"/>
      <c r="T86" s="38" t="s">
        <v>339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47</v>
      </c>
      <c r="C87" s="58">
        <v>4561</v>
      </c>
      <c r="D87" s="46" t="s">
        <v>340</v>
      </c>
      <c r="E87" s="46" t="s">
        <v>341</v>
      </c>
      <c r="F87" s="38" t="s">
        <v>87</v>
      </c>
      <c r="G87" s="46" t="s">
        <v>66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555</v>
      </c>
      <c r="Q87" s="49"/>
      <c r="R87" s="49"/>
      <c r="S87" s="38"/>
      <c r="T87" s="38" t="s">
        <v>342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47</v>
      </c>
      <c r="C88" s="58">
        <v>94687</v>
      </c>
      <c r="D88" s="46" t="s">
        <v>343</v>
      </c>
      <c r="E88" s="46" t="s">
        <v>344</v>
      </c>
      <c r="F88" s="38" t="s">
        <v>54</v>
      </c>
      <c r="G88" s="46" t="s">
        <v>45</v>
      </c>
      <c r="H88" s="48"/>
      <c r="I88" s="49"/>
      <c r="J88" s="49"/>
      <c r="K88" s="49"/>
      <c r="L88" s="49">
        <v>5</v>
      </c>
      <c r="M88" s="49"/>
      <c r="N88" s="49" t="str">
        <f>SUM(I88:M88)</f>
        <v>0</v>
      </c>
      <c r="O88" s="50"/>
      <c r="P88" s="49">
        <v>850</v>
      </c>
      <c r="Q88" s="49"/>
      <c r="R88" s="49"/>
      <c r="S88" s="38"/>
      <c r="T88" s="38" t="s">
        <v>345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346</v>
      </c>
      <c r="C89" s="58">
        <v>7227</v>
      </c>
      <c r="D89" s="46" t="s">
        <v>347</v>
      </c>
      <c r="E89" s="46" t="s">
        <v>348</v>
      </c>
      <c r="F89" s="38" t="s">
        <v>44</v>
      </c>
      <c r="G89" s="46" t="s">
        <v>202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200</v>
      </c>
      <c r="Q89" s="49"/>
      <c r="R89" s="49"/>
      <c r="S89" s="38" t="s">
        <v>165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154</v>
      </c>
      <c r="C90" s="47"/>
      <c r="D90" s="46" t="s">
        <v>349</v>
      </c>
      <c r="E90" s="46" t="s">
        <v>350</v>
      </c>
      <c r="F90" s="38" t="s">
        <v>44</v>
      </c>
      <c r="G90" s="46" t="s">
        <v>123</v>
      </c>
      <c r="H90" s="48"/>
      <c r="I90" s="49"/>
      <c r="J90" s="49"/>
      <c r="K90" s="49"/>
      <c r="L90" s="49"/>
      <c r="M90" s="49">
        <v>2</v>
      </c>
      <c r="N90" s="49" t="str">
        <f>SUM(I90:M90)</f>
        <v>0</v>
      </c>
      <c r="O90" s="50"/>
      <c r="P90" s="49">
        <v>500</v>
      </c>
      <c r="Q90" s="49"/>
      <c r="R90" s="49"/>
      <c r="S90" s="38" t="s">
        <v>351</v>
      </c>
      <c r="T90" s="38" t="s">
        <v>153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352</v>
      </c>
      <c r="C91" s="58">
        <v>6958</v>
      </c>
      <c r="D91" s="46" t="s">
        <v>353</v>
      </c>
      <c r="E91" s="46" t="s">
        <v>354</v>
      </c>
      <c r="F91" s="38" t="s">
        <v>131</v>
      </c>
      <c r="G91" s="46" t="s">
        <v>39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380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355</v>
      </c>
      <c r="C92" s="58">
        <v>6570</v>
      </c>
      <c r="D92" s="46" t="s">
        <v>356</v>
      </c>
      <c r="E92" s="46" t="s">
        <v>357</v>
      </c>
      <c r="F92" s="38" t="s">
        <v>131</v>
      </c>
      <c r="G92" s="46" t="s">
        <v>45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358</v>
      </c>
      <c r="C93" s="58">
        <v>6530</v>
      </c>
      <c r="D93" s="46" t="s">
        <v>359</v>
      </c>
      <c r="E93" s="46" t="s">
        <v>360</v>
      </c>
      <c r="F93" s="38" t="s">
        <v>361</v>
      </c>
      <c r="G93" s="46" t="s">
        <v>59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490</v>
      </c>
      <c r="Q93" s="49"/>
      <c r="R93" s="49"/>
      <c r="S93" s="38"/>
      <c r="T93" s="38" t="s">
        <v>362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363</v>
      </c>
      <c r="C94" s="58">
        <v>6853</v>
      </c>
      <c r="D94" s="46" t="s">
        <v>364</v>
      </c>
      <c r="E94" s="46" t="s">
        <v>365</v>
      </c>
      <c r="F94" s="38" t="s">
        <v>131</v>
      </c>
      <c r="G94" s="46" t="s">
        <v>202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380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366</v>
      </c>
      <c r="C95" s="47">
        <v>60027</v>
      </c>
      <c r="D95" s="46" t="s">
        <v>367</v>
      </c>
      <c r="E95" s="46" t="s">
        <v>368</v>
      </c>
      <c r="F95" s="38" t="s">
        <v>369</v>
      </c>
      <c r="G95" s="46" t="s">
        <v>39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440</v>
      </c>
      <c r="Q95" s="49"/>
      <c r="R95" s="49"/>
      <c r="S95" s="38"/>
      <c r="T95" s="38" t="s">
        <v>370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371</v>
      </c>
      <c r="C96" s="58">
        <v>7230</v>
      </c>
      <c r="D96" s="46" t="s">
        <v>372</v>
      </c>
      <c r="E96" s="46" t="s">
        <v>373</v>
      </c>
      <c r="F96" s="38" t="s">
        <v>131</v>
      </c>
      <c r="G96" s="46" t="s">
        <v>374</v>
      </c>
      <c r="H96" s="48"/>
      <c r="I96" s="49"/>
      <c r="J96" s="49">
        <v>2</v>
      </c>
      <c r="K96" s="49"/>
      <c r="L96" s="49">
        <v>2</v>
      </c>
      <c r="M96" s="49"/>
      <c r="N96" s="49" t="str">
        <f>SUM(I96:M96)</f>
        <v>0</v>
      </c>
      <c r="O96" s="50"/>
      <c r="P96" s="49">
        <v>610</v>
      </c>
      <c r="Q96" s="49"/>
      <c r="R96" s="49"/>
      <c r="S96" s="38" t="s">
        <v>165</v>
      </c>
      <c r="T96" s="38" t="s">
        <v>375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376</v>
      </c>
      <c r="C97" s="58">
        <v>6111</v>
      </c>
      <c r="D97" s="46" t="s">
        <v>377</v>
      </c>
      <c r="E97" s="46" t="s">
        <v>378</v>
      </c>
      <c r="F97" s="38" t="s">
        <v>131</v>
      </c>
      <c r="G97" s="46" t="s">
        <v>374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490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47</v>
      </c>
      <c r="C98" s="47">
        <v>3963</v>
      </c>
      <c r="D98" s="46" t="s">
        <v>379</v>
      </c>
      <c r="E98" s="46" t="s">
        <v>380</v>
      </c>
      <c r="F98" s="38" t="s">
        <v>206</v>
      </c>
      <c r="G98" s="46" t="s">
        <v>66</v>
      </c>
      <c r="H98" s="48"/>
      <c r="I98" s="49"/>
      <c r="J98" s="49"/>
      <c r="K98" s="49"/>
      <c r="L98" s="49">
        <v>5</v>
      </c>
      <c r="M98" s="49"/>
      <c r="N98" s="49" t="str">
        <f>SUM(I98:M98)</f>
        <v>0</v>
      </c>
      <c r="O98" s="50"/>
      <c r="P98" s="49">
        <v>850</v>
      </c>
      <c r="Q98" s="49"/>
      <c r="R98" s="49"/>
      <c r="S98" s="38"/>
      <c r="T98" s="38" t="s">
        <v>381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382</v>
      </c>
      <c r="C99" s="58">
        <v>6830</v>
      </c>
      <c r="D99" s="46" t="s">
        <v>383</v>
      </c>
      <c r="E99" s="46" t="s">
        <v>384</v>
      </c>
      <c r="F99" s="38" t="s">
        <v>32</v>
      </c>
      <c r="G99" s="46" t="s">
        <v>202</v>
      </c>
      <c r="H99" s="48"/>
      <c r="I99" s="49"/>
      <c r="J99" s="49">
        <v>2</v>
      </c>
      <c r="K99" s="49"/>
      <c r="L99" s="49"/>
      <c r="M99" s="49"/>
      <c r="N99" s="49" t="str">
        <f>SUM(I99:M99)</f>
        <v>0</v>
      </c>
      <c r="O99" s="50"/>
      <c r="P99" s="49">
        <v>490</v>
      </c>
      <c r="Q99" s="49"/>
      <c r="R99" s="49"/>
      <c r="S99" s="38"/>
      <c r="T99" s="38" t="s">
        <v>385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386</v>
      </c>
      <c r="C100" s="47"/>
      <c r="D100" s="46" t="s">
        <v>387</v>
      </c>
      <c r="E100" s="46"/>
      <c r="F100" s="38"/>
      <c r="G100" s="46" t="s">
        <v>202</v>
      </c>
      <c r="H100" s="48"/>
      <c r="I100" s="49"/>
      <c r="J100" s="49"/>
      <c r="K100" s="49"/>
      <c r="L100" s="49"/>
      <c r="M100" s="49"/>
      <c r="N100" s="49" t="str">
        <f>SUM(I100:M100)</f>
        <v>0</v>
      </c>
      <c r="O100" s="50"/>
      <c r="P100" s="49"/>
      <c r="Q100" s="49"/>
      <c r="R100" s="49"/>
      <c r="S100" s="38"/>
      <c r="T100" s="38" t="s">
        <v>388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389</v>
      </c>
      <c r="C101" s="47">
        <v>4662</v>
      </c>
      <c r="D101" s="46" t="s">
        <v>390</v>
      </c>
      <c r="E101" s="46" t="s">
        <v>391</v>
      </c>
      <c r="F101" s="38" t="s">
        <v>392</v>
      </c>
      <c r="G101" s="46" t="s">
        <v>374</v>
      </c>
      <c r="H101" s="48"/>
      <c r="I101" s="49"/>
      <c r="J101" s="49">
        <v>4</v>
      </c>
      <c r="K101" s="49"/>
      <c r="L101" s="49"/>
      <c r="M101" s="49"/>
      <c r="N101" s="49" t="str">
        <f>SUM(I101:M101)</f>
        <v>0</v>
      </c>
      <c r="O101" s="50"/>
      <c r="P101" s="49">
        <v>840</v>
      </c>
      <c r="Q101" s="49"/>
      <c r="R101" s="49"/>
      <c r="S101" s="38"/>
      <c r="T101" s="38" t="s">
        <v>393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394</v>
      </c>
      <c r="C102" s="58">
        <v>7233</v>
      </c>
      <c r="D102" s="46" t="s">
        <v>395</v>
      </c>
      <c r="E102" s="46" t="s">
        <v>396</v>
      </c>
      <c r="F102" s="38" t="s">
        <v>32</v>
      </c>
      <c r="G102" s="46" t="s">
        <v>66</v>
      </c>
      <c r="H102" s="48"/>
      <c r="I102" s="49"/>
      <c r="J102" s="49">
        <v>4</v>
      </c>
      <c r="K102" s="49"/>
      <c r="L102" s="49"/>
      <c r="M102" s="49"/>
      <c r="N102" s="49" t="str">
        <f>SUM(I102:M102)</f>
        <v>0</v>
      </c>
      <c r="O102" s="50"/>
      <c r="P102" s="49">
        <v>610</v>
      </c>
      <c r="Q102" s="49"/>
      <c r="R102" s="49"/>
      <c r="S102" s="38"/>
      <c r="T102" s="38" t="s">
        <v>397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398</v>
      </c>
      <c r="C103" s="58">
        <v>6542</v>
      </c>
      <c r="D103" s="46" t="s">
        <v>399</v>
      </c>
      <c r="E103" s="46" t="s">
        <v>400</v>
      </c>
      <c r="F103" s="38" t="s">
        <v>38</v>
      </c>
      <c r="G103" s="46" t="s">
        <v>39</v>
      </c>
      <c r="H103" s="48"/>
      <c r="I103" s="49"/>
      <c r="J103" s="49">
        <v>2</v>
      </c>
      <c r="K103" s="49"/>
      <c r="L103" s="49"/>
      <c r="M103" s="49"/>
      <c r="N103" s="49" t="str">
        <f>SUM(I103:M103)</f>
        <v>0</v>
      </c>
      <c r="O103" s="50"/>
      <c r="P103" s="49"/>
      <c r="Q103" s="49">
        <v>0</v>
      </c>
      <c r="R103" s="49"/>
      <c r="S103" s="38"/>
      <c r="T103" s="38" t="s">
        <v>401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47</v>
      </c>
      <c r="C104" s="47">
        <v>2665</v>
      </c>
      <c r="D104" s="46" t="s">
        <v>402</v>
      </c>
      <c r="E104" s="46" t="s">
        <v>403</v>
      </c>
      <c r="F104" s="38" t="s">
        <v>404</v>
      </c>
      <c r="G104" s="46" t="s">
        <v>39</v>
      </c>
      <c r="H104" s="48"/>
      <c r="I104" s="49"/>
      <c r="J104" s="49"/>
      <c r="K104" s="49"/>
      <c r="L104" s="49">
        <v>2</v>
      </c>
      <c r="M104" s="49"/>
      <c r="N104" s="49" t="str">
        <f>SUM(I104:M104)</f>
        <v>0</v>
      </c>
      <c r="O104" s="50"/>
      <c r="P104" s="49">
        <v>380</v>
      </c>
      <c r="Q104" s="49"/>
      <c r="R104" s="49">
        <v>20</v>
      </c>
      <c r="S104" s="38"/>
      <c r="T104" s="38" t="s">
        <v>405</v>
      </c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>
        <v>100</v>
      </c>
      <c r="B105" s="46" t="s">
        <v>406</v>
      </c>
      <c r="C105" s="58">
        <v>6170</v>
      </c>
      <c r="D105" s="46" t="s">
        <v>407</v>
      </c>
      <c r="E105" s="46" t="s">
        <v>408</v>
      </c>
      <c r="F105" s="38" t="s">
        <v>44</v>
      </c>
      <c r="G105" s="46" t="s">
        <v>66</v>
      </c>
      <c r="H105" s="48"/>
      <c r="I105" s="49"/>
      <c r="J105" s="49">
        <v>2</v>
      </c>
      <c r="K105" s="49"/>
      <c r="L105" s="49"/>
      <c r="M105" s="49"/>
      <c r="N105" s="49" t="str">
        <f>SUM(I105:M105)</f>
        <v>0</v>
      </c>
      <c r="O105" s="50"/>
      <c r="P105" s="49">
        <v>490</v>
      </c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51">
        <v>101</v>
      </c>
      <c r="B106" s="52" t="s">
        <v>409</v>
      </c>
      <c r="C106" s="53">
        <v>2602</v>
      </c>
      <c r="D106" s="52" t="s">
        <v>410</v>
      </c>
      <c r="E106" s="52" t="s">
        <v>411</v>
      </c>
      <c r="F106" s="54" t="s">
        <v>32</v>
      </c>
      <c r="G106" s="52" t="s">
        <v>59</v>
      </c>
      <c r="H106" s="55"/>
      <c r="I106" s="56"/>
      <c r="J106" s="56"/>
      <c r="K106" s="56">
        <v>4</v>
      </c>
      <c r="L106" s="56"/>
      <c r="M106" s="56"/>
      <c r="N106" s="56" t="str">
        <f>SUM(I106:M106)</f>
        <v>0</v>
      </c>
      <c r="O106" s="57"/>
      <c r="P106" s="56">
        <v>720</v>
      </c>
      <c r="Q106" s="56"/>
      <c r="R106" s="56"/>
      <c r="S106" s="54"/>
      <c r="T106" s="54" t="s">
        <v>412</v>
      </c>
      <c r="U106" s="5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>
        <v>102</v>
      </c>
      <c r="B107" s="46" t="s">
        <v>413</v>
      </c>
      <c r="C107" s="58">
        <v>7235</v>
      </c>
      <c r="D107" s="46" t="s">
        <v>414</v>
      </c>
      <c r="E107" s="46" t="s">
        <v>415</v>
      </c>
      <c r="F107" s="38" t="s">
        <v>38</v>
      </c>
      <c r="G107" s="46" t="s">
        <v>202</v>
      </c>
      <c r="H107" s="48"/>
      <c r="I107" s="49"/>
      <c r="J107" s="49">
        <v>2</v>
      </c>
      <c r="K107" s="49"/>
      <c r="L107" s="49"/>
      <c r="M107" s="49"/>
      <c r="N107" s="49" t="str">
        <f>SUM(I107:M107)</f>
        <v>0</v>
      </c>
      <c r="O107" s="50"/>
      <c r="P107" s="49">
        <v>250</v>
      </c>
      <c r="Q107" s="49"/>
      <c r="R107" s="49"/>
      <c r="S107" s="38" t="s">
        <v>165</v>
      </c>
      <c r="T107" s="38" t="s">
        <v>416</v>
      </c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>
        <v>103</v>
      </c>
      <c r="B108" s="46" t="s">
        <v>417</v>
      </c>
      <c r="C108" s="58">
        <v>7232</v>
      </c>
      <c r="D108" s="46" t="s">
        <v>418</v>
      </c>
      <c r="E108" s="46" t="s">
        <v>419</v>
      </c>
      <c r="F108" s="38" t="s">
        <v>38</v>
      </c>
      <c r="G108" s="46" t="s">
        <v>88</v>
      </c>
      <c r="H108" s="48"/>
      <c r="I108" s="49"/>
      <c r="J108" s="49">
        <v>2</v>
      </c>
      <c r="K108" s="49"/>
      <c r="L108" s="49"/>
      <c r="M108" s="49"/>
      <c r="N108" s="49" t="str">
        <f>SUM(I108:M108)</f>
        <v>0</v>
      </c>
      <c r="O108" s="50"/>
      <c r="P108" s="49">
        <v>150</v>
      </c>
      <c r="Q108" s="49"/>
      <c r="R108" s="49"/>
      <c r="S108" s="38"/>
      <c r="T108" s="38" t="s">
        <v>420</v>
      </c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>
        <v>104</v>
      </c>
      <c r="B109" s="46" t="s">
        <v>421</v>
      </c>
      <c r="C109" s="58">
        <v>6029</v>
      </c>
      <c r="D109" s="46" t="s">
        <v>422</v>
      </c>
      <c r="E109" s="46" t="s">
        <v>423</v>
      </c>
      <c r="F109" s="38" t="s">
        <v>214</v>
      </c>
      <c r="G109" s="46" t="s">
        <v>39</v>
      </c>
      <c r="H109" s="48"/>
      <c r="I109" s="49"/>
      <c r="J109" s="49"/>
      <c r="K109" s="49"/>
      <c r="L109" s="49">
        <v>2</v>
      </c>
      <c r="M109" s="49"/>
      <c r="N109" s="49" t="str">
        <f>SUM(I109:M109)</f>
        <v>0</v>
      </c>
      <c r="O109" s="50"/>
      <c r="P109" s="49">
        <v>380</v>
      </c>
      <c r="Q109" s="49"/>
      <c r="R109" s="49"/>
      <c r="S109" s="38"/>
      <c r="T109" s="38" t="s">
        <v>424</v>
      </c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>
        <v>105</v>
      </c>
      <c r="B110" s="46" t="s">
        <v>425</v>
      </c>
      <c r="C110" s="58">
        <v>6371</v>
      </c>
      <c r="D110" s="46" t="s">
        <v>426</v>
      </c>
      <c r="E110" s="46" t="s">
        <v>427</v>
      </c>
      <c r="F110" s="38" t="s">
        <v>428</v>
      </c>
      <c r="G110" s="46" t="s">
        <v>59</v>
      </c>
      <c r="H110" s="48"/>
      <c r="I110" s="49"/>
      <c r="J110" s="49"/>
      <c r="K110" s="49"/>
      <c r="L110" s="49">
        <v>2</v>
      </c>
      <c r="M110" s="49"/>
      <c r="N110" s="49" t="str">
        <f>SUM(I110:M110)</f>
        <v>0</v>
      </c>
      <c r="O110" s="50"/>
      <c r="P110" s="49">
        <v>380</v>
      </c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>
        <v>106</v>
      </c>
      <c r="B111" s="46" t="s">
        <v>429</v>
      </c>
      <c r="C111" s="58">
        <v>6921</v>
      </c>
      <c r="D111" s="46" t="s">
        <v>430</v>
      </c>
      <c r="E111" s="46" t="s">
        <v>431</v>
      </c>
      <c r="F111" s="38" t="s">
        <v>44</v>
      </c>
      <c r="G111" s="46" t="s">
        <v>33</v>
      </c>
      <c r="H111" s="48"/>
      <c r="I111" s="49"/>
      <c r="J111" s="49">
        <v>4</v>
      </c>
      <c r="K111" s="49"/>
      <c r="L111" s="49"/>
      <c r="M111" s="49"/>
      <c r="N111" s="49" t="str">
        <f>SUM(I111:M111)</f>
        <v>0</v>
      </c>
      <c r="O111" s="50"/>
      <c r="P111" s="49">
        <v>600</v>
      </c>
      <c r="Q111" s="49"/>
      <c r="R111" s="49"/>
      <c r="S111" s="38"/>
      <c r="T111" s="38" t="s">
        <v>432</v>
      </c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