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<sst xmlns="http://schemas.openxmlformats.org/spreadsheetml/2006/main" uniqueCount="308">
  <si>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</si>
  <si>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</si>
  <si>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</si>
  <si>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</si>
  <si>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</si>
  <si>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</si>
  <si>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</si>
  <si>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</si>
  <si>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</si>
  <si>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</si>
  <si>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</si>
  <si>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</si>
  <si>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</si>
  <si>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</si>
  <si>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</si>
  <si>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</si>
  <si>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</si>
  <si>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</si>
  <si>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</si>
  <si>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</si>
  <si>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</si>
  <si>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</si>
  <si>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</si>
  <si>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</si>
  <si>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</si>
  <si>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</si>
  <si>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</si>
  <si>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</si>
  <si>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</si>
  <si>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</si>
  <si>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</si>
  <si>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</si>
  <si>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</si>
  <si>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</si>
  <si>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</si>
  <si>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Вячеслав</t>
  </si>
  <si>
    <t>ТЕНДЕР, подписывать акт.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</si>
  <si>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</si>
  <si>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</si>
  <si>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</si>
  <si>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Владимир</t>
  </si>
  <si>
    <t>Довозим 13 бут (40 из 40)
обед с 12 до 13 8-921-550-83-58 Виктор - звонить на этот номер), 336-86-44 скидывать счёт на почту artex.snab@yandex.ru новая цена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</si>
  <si>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</si>
  <si>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</si>
  <si>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</si>
  <si>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</si>
  <si>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</si>
  <si>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В 1с - СВЕЗА, ОФИС.
НОВЫЕ ЦЕНЫ по 100р/бут.  ДОВОЗ 20 бут</t>
  </si>
  <si>
    <t>ЛВР сервисная компания</t>
  </si>
  <si>
    <t>Спб, Набережная реки Фонтанки д.161</t>
  </si>
  <si>
    <t>8-921-637-48-70</t>
  </si>
  <si>
    <t>10:00-18:00</t>
  </si>
  <si>
    <t>Надирбек</t>
  </si>
  <si>
    <t>созвон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</si>
  <si>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</si>
  <si>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</si>
  <si>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</si>
  <si>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10:00-15:00</t>
  </si>
  <si>
    <t>созвон - объяснят как найти, всегда высылать счет на почту kalnik@argus-group.ru. ЗАБРАТЬ ПУСТУЮ ТАРУ! доки на Аргус Б</t>
  </si>
  <si>
    <t>Водоносов</t>
  </si>
  <si>
    <t>СПб, улица Егорова д. 28</t>
  </si>
  <si>
    <t>кв. 18, 8-921-774-27-42</t>
  </si>
  <si>
    <t>18:00-21:00</t>
  </si>
  <si>
    <t>Александр</t>
  </si>
  <si>
    <t>2 бут в залог</t>
  </si>
  <si>
    <t xml:space="preserve">100 - Крышка для стакана 350/400 мл
 1 - ЧЕК (1-й раз)
 1 - Помпа АКВА
 </t>
  </si>
  <si>
    <t>с 18!!
Мы должны 40р</t>
  </si>
  <si>
    <t>СПб, Парашютная ул. д. 54</t>
  </si>
  <si>
    <t>кв. 286, 8-911-149-50-02</t>
  </si>
  <si>
    <t>13:00-18:00</t>
  </si>
  <si>
    <t>новые цены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</si>
  <si>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</si>
  <si>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</si>
  <si>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</si>
  <si>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</si>
  <si>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Федор</t>
  </si>
  <si>
    <t>НОВЫЙ СЧЁТ -за бутыль по 150 р, новые цены ,как можно раньше!!!новый счёт на 40 бут. Поставка №1(10 из 40)Доки делать на каждую поставку.</t>
  </si>
  <si>
    <t>СПС</t>
  </si>
  <si>
    <t>СПб, Двинская ул. д. 23</t>
  </si>
  <si>
    <t>602-04-94 доб. 1612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</si>
  <si>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</si>
  <si>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</si>
  <si>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</si>
  <si>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</si>
  <si>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Эйлер Электрик (бывш. Нордик ИТ)</t>
  </si>
  <si>
    <t>СПб, ул. Маршала Говорова д. 35</t>
  </si>
  <si>
    <t>лит. А  офис 315, 8-812-647-07-27</t>
  </si>
  <si>
    <t>новые цены8-927-736-23-54  заказали Ё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</si>
  <si>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</si>
  <si>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</si>
  <si>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</si>
  <si>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новые цены</t>
  </si>
  <si>
    <t>СПбГК (бывш. Геоконстант)</t>
  </si>
  <si>
    <t>СПб, пр. Наставников, д. 29к3</t>
  </si>
  <si>
    <t>кв. 49, 8-905-263-03-89  ( 8-921-944-08-24)</t>
  </si>
  <si>
    <t>новая цена на этот адрес за наличный расчет,звонить заранее и  подольше (клиент на костылях). ПРОВЕРЯТЬ БУТЫЛИ! ЧТОБЫ НЕ БЫЛО Треснутых!
Ночью не предлагать, инвалид.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</si>
  <si>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</si>
  <si>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</si>
  <si>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</si>
  <si>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</si>
  <si>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 НОВАЯ ЦЕНА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</si>
  <si>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</si>
  <si>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</si>
  <si>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</si>
  <si>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614-64-48   новые цены. звонить на этот номер 8-911-418-30-67 подъём на 4й этаж, в маршруте ничего не требовать.с 10!созвон. Забирать пустую тару!!!!!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</si>
  <si>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</si>
  <si>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</si>
  <si>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</si>
  <si>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</si>
  <si>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новые цены.  с 13 до 14 обед ,Печати нет просто подписывают документы. как можно раньше</t>
  </si>
  <si>
    <t>Метакон-МП водоносов</t>
  </si>
  <si>
    <t>Лаголовское сельское поселение, Ломоносовский район, Ленинградская область деревня Лаголово</t>
  </si>
  <si>
    <t>территория птицефабрики 8-931-286-72-88</t>
  </si>
  <si>
    <t>09:00-15:00</t>
  </si>
  <si>
    <t>созвон обязателен за час !!чтобы кто то был на месте.</t>
  </si>
  <si>
    <t>Красное Село, СПб, ул. Лермонтова, д. 7</t>
  </si>
  <si>
    <t>(полуподвальное помещение) тел. 741-94-80, над  входом вывеска "Маленький принц"</t>
  </si>
  <si>
    <t>созвон!НОВАЯ ЦЕНА , передать доки от поставки 19.03</t>
  </si>
  <si>
    <t>СМК</t>
  </si>
  <si>
    <t>СПб, Волхонское шоссе д. 4Б</t>
  </si>
  <si>
    <t>Максим  - 8-911-111-43-76, 8-911-291-32-88</t>
  </si>
  <si>
    <t>см примечаний в базе (на Корабельную только граждане РФ). новая цена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</si>
  <si>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</si>
  <si>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</si>
  <si>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</si>
  <si>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ЖАЛУЮТСЯ НА ПРОБКИ (слишком плотные , игла кулера не выдерживает). новые цены</t>
  </si>
  <si>
    <t>Водономика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</si>
  <si>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</si>
  <si>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</si>
  <si>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 xml:space="preserve">1 - ЧЕК (всегда)
 </t>
  </si>
  <si>
    <t>созвон заранее!! новая цена
Нам БЫЛИ  должны 10р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</si>
  <si>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</si>
  <si>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</si>
  <si>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</si>
  <si>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.новые цены</t>
  </si>
  <si>
    <t>Колпино, СПб, улица Ижорского Батальона, 14</t>
  </si>
  <si>
    <t>кв. 69, 5-й этаж, 8-953-177-70-41 Петр</t>
  </si>
  <si>
    <t>г. Колпино, Колпино, снт ижорский массив-2</t>
  </si>
  <si>
    <t>14-ая линия, 130 участок,  8-9117-33-34-33 Влад, 8-931-536-03-55</t>
  </si>
  <si>
    <t>12:00-17:00</t>
  </si>
  <si>
    <t>созвон за час, напротив танкистов 28- большой чёрный коттедж. новые цены вода в счёт залогов возврат 5 залогов . довозим 2 бут забрать 5 пустых бут, снова оставят 2 залога</t>
  </si>
  <si>
    <t>Клиент №5417</t>
  </si>
  <si>
    <t>г. Колпино, СПб, ул. Пролетарская д.54</t>
  </si>
  <si>
    <t>кв.202, 8-931-974-67-87</t>
  </si>
  <si>
    <t>ппоменяли адрес созвон!НОВАЯ ЦЕНА.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</si>
  <si>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</si>
  <si>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</si>
  <si>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</si>
  <si>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10:00-13:00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</si>
  <si>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</si>
  <si>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Технолинк</t>
  </si>
  <si>
    <t>СПб, ул. Трефолева д. 2БН</t>
  </si>
  <si>
    <t>БЦ Порт, 8-904-612-63-85 Наталья, 331-58-30</t>
  </si>
  <si>
    <t>офис в здании - БЦ "ПОРТ".   новая цена !!!!!!!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</si>
  <si>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Аксима Спб</t>
  </si>
  <si>
    <t>СПб, ул. Зверинская ул. д. 2</t>
  </si>
  <si>
    <t>отель Аксимарис, 2 эт,  тел. 935 77 78 Александр, 405-94-82</t>
  </si>
  <si>
    <t>СОЗВОН 8-921-414-39-22  новая цена.</t>
  </si>
  <si>
    <t>СПб, Большеохтинский пр. д. 41</t>
  </si>
  <si>
    <t>кв. 2, 8-981-841-13-46</t>
  </si>
  <si>
    <t>созвон,чтобы на месте были. новые цены</t>
  </si>
  <si>
    <t>г. Колпино, СПб, ул. Тверская, д. 38</t>
  </si>
  <si>
    <t>комиссионный магазин Монета, 8-981-148-08-80</t>
  </si>
  <si>
    <t>с 10 работают. новые цены. ЗАБРАТЬ У НИХ ВСЮ ПУСТУЮ ТАРУ!</t>
  </si>
  <si>
    <t>СОЮЗ РЕСТАВРАТОРОВ САНКТ-ПЕТЕРБУРГА (бывш.БСК (Реставраторы Спб)</t>
  </si>
  <si>
    <t>СПб, ул. Большая Морская, д. 52</t>
  </si>
  <si>
    <t>оф. 90, 314-49-21, 380-92-65</t>
  </si>
  <si>
    <t>10:30-14:00</t>
  </si>
  <si>
    <t>передать приложение на расторжение . с 10-30!работают.Реставрируют здание созвон!! скажут как к ним заехать, с 10-30 не раньше!8-921-778-45-63 заводить на БСК. новые цены, передать экз договора и забрать у них наш экземпляр</t>
  </si>
  <si>
    <t>Дом Пленок  Водоносов</t>
  </si>
  <si>
    <t>СПб, пр. Юрия Гагарина, д. 2А</t>
  </si>
  <si>
    <t>БЦ Экспа, строительный отдел, 1-й этаж, 407-12-47 доб 2</t>
  </si>
  <si>
    <t>КАРС ФЭМИЛИ</t>
  </si>
  <si>
    <t>СПб, пр. Энергетиков, д. 59к3</t>
  </si>
  <si>
    <t>8-911-191-34-33 Елена Павловна</t>
  </si>
  <si>
    <t>09:00-17:00</t>
  </si>
  <si>
    <t xml:space="preserve">3 - Обслуживание кулера
 </t>
  </si>
  <si>
    <t>подписать доки за кулеров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</si>
  <si>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</si>
  <si>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</si>
  <si>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</si>
  <si>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10:00-16:00</t>
  </si>
  <si>
    <t xml:space="preserve">1 - Обслуживание кулера
 </t>
  </si>
  <si>
    <t>забирать пустую тару,подписать доки за 13.08.(диагностика кулера). по возможности - пораньше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</si>
  <si>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</si>
  <si>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</si>
  <si>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</si>
  <si>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СТАТУС-СТОМ  Водоносов</t>
  </si>
  <si>
    <t>СПб, пр. Королёва д. 63</t>
  </si>
  <si>
    <t>к1, 8-911-826-57-70</t>
  </si>
  <si>
    <t>новая цена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 новый счёт Поставка №3(12 из 12 бут)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</si>
  <si>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</si>
  <si>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</si>
  <si>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</si>
  <si>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,ЗАБИРАТЬ ПУСТУЮ ТАРУ НОВАЯ ЦЕНА</t>
  </si>
  <si>
    <t>Светлана</t>
  </si>
  <si>
    <t>СПб, ул. Бухарестская д. 53</t>
  </si>
  <si>
    <t>кв. 45, 934-03-08</t>
  </si>
  <si>
    <t>10:00-12:30</t>
  </si>
  <si>
    <t>кв. 44, . СОЗВОН ЕСЛИ НЕ УСПЕВАЕТЕ! до 12-30 или с 18, НОВАЯ ЦЕНА созвон за полчаса и звонить сюда 8-953-362-15-61  - звонить на этот номер..</t>
  </si>
  <si>
    <t>СПб, Кушелевская дорога д. 3к1</t>
  </si>
  <si>
    <t>кв. 263,   8-963-244-60-44, 8-921-369-17-60</t>
  </si>
  <si>
    <t>новая цена. СОЗВОН</t>
  </si>
  <si>
    <t>Клиент№5947</t>
  </si>
  <si>
    <t>СПб, ул. Академика Павлова д. 12 литер А</t>
  </si>
  <si>
    <t>Институт мозга, бухгалтерия 8-911-219-71-68</t>
  </si>
  <si>
    <t>11:00-14:00</t>
  </si>
  <si>
    <t>с 11!!доставка в бухгалетария,новые цены</t>
  </si>
  <si>
    <t>Клиент№3347</t>
  </si>
  <si>
    <t>СПб, Большой пр. В.О. д. 83</t>
  </si>
  <si>
    <t>Янтарная фабрика 322-78-18</t>
  </si>
  <si>
    <t>новая цена.</t>
  </si>
  <si>
    <t>СтройВент</t>
  </si>
  <si>
    <t>СПб, ул. Мельничная д. 23</t>
  </si>
  <si>
    <t>325-52-22</t>
  </si>
  <si>
    <t>СПб, Юкковское шоссе,д.  6к4</t>
  </si>
  <si>
    <t>кв. 22, 5й этаж, лифт есть, 8-921-394-26-97</t>
  </si>
  <si>
    <t>16:00-20:00</t>
  </si>
  <si>
    <t>созвон заранее!новые цены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</si>
  <si>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</si>
  <si>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</si>
  <si>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</si>
  <si>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.Смотреть схему проезда не звонить клиенту Крепить схему проезда сохранено в папке Для Ани. новая цена.</t>
  </si>
  <si>
    <t>ЛинПром</t>
  </si>
  <si>
    <t>СПб, пр. Непокоренных д. 17к4</t>
  </si>
  <si>
    <t>литВ, офис 414, 8-906-225-93-89, 904-39-63</t>
  </si>
  <si>
    <t>на Гжатскую АГ, на Пискаревский Ё .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</si>
  <si>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</si>
  <si>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</si>
  <si>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</si>
  <si>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</t>
  </si>
  <si>
    <t>Системы промышленной безопасности    Водоносов</t>
  </si>
  <si>
    <t>г. Пушкин, СПб, Октябрьский бульвар, д. 50</t>
  </si>
  <si>
    <t>офис 208-2, 8-921-734-05-92, 8-921-724-29-08</t>
  </si>
  <si>
    <t>9:00-17:00</t>
  </si>
  <si>
    <t>новая цена СОЗВОН ЗА ЧАС - ДЛЯ ПРОПУСКА</t>
  </si>
  <si>
    <t>СПб, ул. Правды д. 5</t>
  </si>
  <si>
    <t>магазин "Суши магия" , 8-911-920-15-35</t>
  </si>
  <si>
    <t>11:00-18:00</t>
  </si>
  <si>
    <t>с 11 работают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</si>
  <si>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</si>
  <si>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</si>
  <si>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</si>
  <si>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созвон - встретят, Поставка №11(20 бут из 20). Подписывать акт приема-передачи, новый счёт на 20 бут</t>
  </si>
  <si>
    <t>г. Петергоф, СПб, ул. Парковая, д. 16</t>
  </si>
  <si>
    <t>к2, кв. 169,    8-911-823-88-08</t>
  </si>
  <si>
    <t>новая цена созвон за час!!!!!</t>
  </si>
  <si>
    <t>г. Коммунар, СПб, ул. Павловская,  д. 9</t>
  </si>
  <si>
    <t>Коммунар, Павловская ул. д. 9 3-й жт, 8-921-189-06-73</t>
  </si>
  <si>
    <t>новая цена до 16! с 13 до 14 обед, созвон!!! 8-921-189-06-73-звонить сюда. ЗАБРАТЬ ВСЕ ПУСТЫЕ БУТЫЛИ!</t>
  </si>
  <si>
    <t>Юниспайс (бывш. Кипарис)</t>
  </si>
  <si>
    <t>СПб, ул. Белы Куна, д. 34</t>
  </si>
  <si>
    <t>вдоль дома до шлагбаума, офис БК34, 8-911-009-20-42, 8-921-573-38-22, 8-951-666-51-85</t>
  </si>
  <si>
    <t>8-931-353-33-07.  новый адрес(бывшие соседи), новые цены. ЗАБРАТЬ ВСЮ ПУСТУЮ ТАРУ!!</t>
  </si>
  <si>
    <t>ИПО Ю-ПИТЕР водоносов</t>
  </si>
  <si>
    <t>г. Колпино, ул. Финляндская д. 35 литер А</t>
  </si>
  <si>
    <t>401-62-00,  8-921-975-40-66</t>
  </si>
  <si>
    <t xml:space="preserve">1 - Помпа СТАНДАРТ
 </t>
  </si>
  <si>
    <t>новая цена созвон утром для пропуска,   всегда подписывать акт на тару!</t>
  </si>
  <si>
    <t>ИП Завьялова Дарья Ивановна водоносов</t>
  </si>
  <si>
    <t>СПб, ул. Бутлерова, д. 11к1</t>
  </si>
  <si>
    <t>Парикмахерская PLOIKA, 40-715-40</t>
  </si>
  <si>
    <t>11:00-17:00</t>
  </si>
  <si>
    <t>новая цена</t>
  </si>
  <si>
    <t>СПб, посёлок Шушары, ул. Вишерская, д. 22</t>
  </si>
  <si>
    <t>кв. 40, 11й этаж,8-905-235-40-29</t>
  </si>
  <si>
    <t>созвон ОБЯЗАТЕЛЕН !!! за полчаса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</si>
  <si>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</si>
  <si>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</si>
  <si>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</si>
  <si>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</si>
  <si>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</si>
  <si>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Кардиомед</t>
  </si>
  <si>
    <t>СПб, набережная реки Волковки д. 7</t>
  </si>
  <si>
    <t>офис 301, 331-16-12 Елена Кругликова</t>
  </si>
  <si>
    <t>СПб, ул. Варшавская д. 3</t>
  </si>
  <si>
    <t>Мебель Холл, 3-й корпус, 2-й этаж, секция 206, 212, 401-49-48</t>
  </si>
  <si>
    <t>11:00-13:00</t>
  </si>
  <si>
    <t>СПб, ул. Чудновского, д. 2/11</t>
  </si>
  <si>
    <t>3 парадная, 3-й этаж, кв. 81,  въезд со стороны АЗС Газпром 8-921-389-03-93</t>
  </si>
  <si>
    <t>звонить сначала на этот номер 8-931-314-53-25 ,новые цены</t>
  </si>
  <si>
    <t>поселок Металлострой, СПб, дорога на Металлострой д.12 литер Т</t>
  </si>
  <si>
    <t>металлобаза "Грант", офис на 2м этаже, 8-921-405-01-78</t>
  </si>
  <si>
    <t>Мы БЫЛИ должны 130р</t>
  </si>
  <si>
    <t>РемСтройФасад</t>
  </si>
  <si>
    <t>СПб, ул. Вадима Шефнера д. 14к1</t>
  </si>
  <si>
    <t>8-950-224-81-72 Умид</t>
  </si>
  <si>
    <t>5 бут в залог</t>
  </si>
  <si>
    <t>.НОВАЯ ЦЕНА ,ещё один адрес, созвон - встретят- в счёт включены залоги за бутыли (оплата  по безналу)</t>
  </si>
  <si>
    <t>Красное Село, ул. Первого Мая д. 2</t>
  </si>
  <si>
    <t>как ориентир - Бумажная фабрика, 8-921-318-47-46, "Балтстиль"</t>
  </si>
  <si>
    <t>новая цена созвон на проходной - встретят  8-921-561-08-06.</t>
  </si>
  <si>
    <t>МУВО</t>
  </si>
  <si>
    <t>СПб, пр. Стачек, д. 47</t>
  </si>
  <si>
    <t>ЛитЛ, АО ЦКБМ Бирюков Павел Павлович 8-921-746-80-62, 8-965-065-08-99</t>
  </si>
  <si>
    <t>СОЗВОН С УТРА!!!ЗАБИРАТЬ ПУСТУЮ ТАРУ! ДОКИ ДЕЛАЕТ Рита</t>
  </si>
  <si>
    <t>Мозгорех</t>
  </si>
  <si>
    <t>СПб, ул. Степана Разина д. 9</t>
  </si>
  <si>
    <t>самовывоз, 8-952-234-45-36</t>
  </si>
  <si>
    <t>Митя</t>
  </si>
  <si>
    <t>Клиент №2531</t>
  </si>
  <si>
    <t>СПб, Степана Разина д. 9-11</t>
  </si>
  <si>
    <t>Самовывоз</t>
  </si>
  <si>
    <t>до 13</t>
  </si>
  <si>
    <t xml:space="preserve">2 - Бутыль 19 литров с ручкой
 10 - Пробка для бутылок 19 литров
 </t>
  </si>
  <si>
    <t>Частник</t>
  </si>
  <si>
    <t>ул.Степана Разина д.9</t>
  </si>
  <si>
    <t>2 пустых ( в т.ч. 1 в зачёт)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</si>
</sst>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1" sqref="C7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50058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>
        <v>4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456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9">
        <v>5078</v>
      </c>
      <c r="D7" s="53" t="s">
        <v>38</v>
      </c>
      <c r="E7" s="53" t="s">
        <v>39</v>
      </c>
      <c r="F7" s="55" t="s">
        <v>34</v>
      </c>
      <c r="G7" s="53" t="s">
        <v>40</v>
      </c>
      <c r="H7" s="56"/>
      <c r="I7" s="57"/>
      <c r="J7" s="57"/>
      <c r="K7" s="57">
        <v>13</v>
      </c>
      <c r="L7" s="57"/>
      <c r="M7" s="57"/>
      <c r="N7" s="57" t="str">
        <f>SUM(I7:M7)</f>
        <v>0</v>
      </c>
      <c r="O7" s="58"/>
      <c r="P7" s="57"/>
      <c r="Q7" s="57">
        <v>1690</v>
      </c>
      <c r="R7" s="57"/>
      <c r="S7" s="55"/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9">
        <v>1999</v>
      </c>
      <c r="D8" s="53" t="s">
        <v>43</v>
      </c>
      <c r="E8" s="53" t="s">
        <v>44</v>
      </c>
      <c r="F8" s="55" t="s">
        <v>45</v>
      </c>
      <c r="G8" s="53" t="s">
        <v>46</v>
      </c>
      <c r="H8" s="56"/>
      <c r="I8" s="57"/>
      <c r="J8" s="57"/>
      <c r="K8" s="57">
        <v>18</v>
      </c>
      <c r="L8" s="57"/>
      <c r="M8" s="57"/>
      <c r="N8" s="57" t="str">
        <f>SUM(I8:M8)</f>
        <v>0</v>
      </c>
      <c r="O8" s="58"/>
      <c r="P8" s="57"/>
      <c r="Q8" s="57">
        <v>1800</v>
      </c>
      <c r="R8" s="57">
        <v>180</v>
      </c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48</v>
      </c>
      <c r="C9" s="54">
        <v>60067</v>
      </c>
      <c r="D9" s="53" t="s">
        <v>49</v>
      </c>
      <c r="E9" s="53" t="s">
        <v>50</v>
      </c>
      <c r="F9" s="55" t="s">
        <v>51</v>
      </c>
      <c r="G9" s="53" t="s">
        <v>52</v>
      </c>
      <c r="H9" s="56"/>
      <c r="I9" s="57"/>
      <c r="J9" s="57"/>
      <c r="K9" s="57"/>
      <c r="L9" s="57">
        <v>7</v>
      </c>
      <c r="M9" s="57"/>
      <c r="N9" s="57" t="str">
        <f>SUM(I9:M9)</f>
        <v>0</v>
      </c>
      <c r="O9" s="58"/>
      <c r="P9" s="57"/>
      <c r="Q9" s="57">
        <v>770</v>
      </c>
      <c r="R9" s="57"/>
      <c r="S9" s="55"/>
      <c r="T9" s="55" t="s">
        <v>53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54</v>
      </c>
      <c r="C10" s="59">
        <v>3676</v>
      </c>
      <c r="D10" s="53" t="s">
        <v>55</v>
      </c>
      <c r="E10" s="53" t="s">
        <v>56</v>
      </c>
      <c r="F10" s="55" t="s">
        <v>57</v>
      </c>
      <c r="G10" s="53" t="s">
        <v>52</v>
      </c>
      <c r="H10" s="56"/>
      <c r="I10" s="57"/>
      <c r="J10" s="57"/>
      <c r="K10" s="57"/>
      <c r="L10" s="57">
        <v>5</v>
      </c>
      <c r="M10" s="57"/>
      <c r="N10" s="57" t="str">
        <f>SUM(I10:M10)</f>
        <v>0</v>
      </c>
      <c r="O10" s="58"/>
      <c r="P10" s="57"/>
      <c r="Q10" s="57">
        <v>850</v>
      </c>
      <c r="R10" s="57"/>
      <c r="S10" s="55"/>
      <c r="T10" s="55" t="s">
        <v>58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51">
        <v>94214</v>
      </c>
      <c r="D11" s="46" t="s">
        <v>60</v>
      </c>
      <c r="E11" s="46" t="s">
        <v>61</v>
      </c>
      <c r="F11" s="38" t="s">
        <v>62</v>
      </c>
      <c r="G11" s="46" t="s">
        <v>63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 t="s">
        <v>64</v>
      </c>
      <c r="P11" s="49">
        <v>1100</v>
      </c>
      <c r="Q11" s="49"/>
      <c r="R11" s="49"/>
      <c r="S11" s="38" t="s">
        <v>65</v>
      </c>
      <c r="T11" s="38" t="s">
        <v>66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1378</v>
      </c>
      <c r="D12" s="46" t="s">
        <v>67</v>
      </c>
      <c r="E12" s="46" t="s">
        <v>68</v>
      </c>
      <c r="F12" s="38" t="s">
        <v>69</v>
      </c>
      <c r="G12" s="46" t="s">
        <v>52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330</v>
      </c>
      <c r="Q12" s="49"/>
      <c r="R12" s="49"/>
      <c r="S12" s="38"/>
      <c r="T12" s="38" t="s">
        <v>70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71</v>
      </c>
      <c r="C13" s="59">
        <v>975</v>
      </c>
      <c r="D13" s="53" t="s">
        <v>72</v>
      </c>
      <c r="E13" s="53" t="s">
        <v>73</v>
      </c>
      <c r="F13" s="55" t="s">
        <v>74</v>
      </c>
      <c r="G13" s="53" t="s">
        <v>75</v>
      </c>
      <c r="H13" s="56"/>
      <c r="I13" s="57"/>
      <c r="J13" s="57"/>
      <c r="K13" s="57">
        <v>10</v>
      </c>
      <c r="L13" s="57"/>
      <c r="M13" s="57"/>
      <c r="N13" s="57" t="str">
        <f>SUM(I13:M13)</f>
        <v>0</v>
      </c>
      <c r="O13" s="58"/>
      <c r="P13" s="57"/>
      <c r="Q13" s="57">
        <v>1500</v>
      </c>
      <c r="R13" s="57">
        <v>200</v>
      </c>
      <c r="S13" s="55"/>
      <c r="T13" s="55" t="s">
        <v>76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77</v>
      </c>
      <c r="C14" s="59">
        <v>2175</v>
      </c>
      <c r="D14" s="53" t="s">
        <v>78</v>
      </c>
      <c r="E14" s="53" t="s">
        <v>79</v>
      </c>
      <c r="F14" s="55" t="s">
        <v>74</v>
      </c>
      <c r="G14" s="53" t="s">
        <v>40</v>
      </c>
      <c r="H14" s="56"/>
      <c r="I14" s="57"/>
      <c r="J14" s="57">
        <v>25</v>
      </c>
      <c r="K14" s="57"/>
      <c r="L14" s="57"/>
      <c r="M14" s="57"/>
      <c r="N14" s="57" t="str">
        <f>SUM(I14:M14)</f>
        <v>0</v>
      </c>
      <c r="O14" s="58"/>
      <c r="P14" s="57"/>
      <c r="Q14" s="57">
        <v>3375</v>
      </c>
      <c r="R14" s="57">
        <v>125</v>
      </c>
      <c r="S14" s="55"/>
      <c r="T14" s="55" t="s">
        <v>80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77</v>
      </c>
      <c r="C15" s="59">
        <v>2175</v>
      </c>
      <c r="D15" s="53" t="s">
        <v>81</v>
      </c>
      <c r="E15" s="53" t="s">
        <v>82</v>
      </c>
      <c r="F15" s="55" t="s">
        <v>74</v>
      </c>
      <c r="G15" s="53" t="s">
        <v>40</v>
      </c>
      <c r="H15" s="56"/>
      <c r="I15" s="57"/>
      <c r="J15" s="57">
        <v>5</v>
      </c>
      <c r="K15" s="57"/>
      <c r="L15" s="57"/>
      <c r="M15" s="57"/>
      <c r="N15" s="57" t="str">
        <f>SUM(I15:M15)</f>
        <v>0</v>
      </c>
      <c r="O15" s="58"/>
      <c r="P15" s="57"/>
      <c r="Q15" s="57">
        <v>675</v>
      </c>
      <c r="R15" s="57">
        <v>25</v>
      </c>
      <c r="S15" s="55"/>
      <c r="T15" s="55" t="s">
        <v>83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84</v>
      </c>
      <c r="C16" s="59">
        <v>870</v>
      </c>
      <c r="D16" s="53" t="s">
        <v>85</v>
      </c>
      <c r="E16" s="53" t="s">
        <v>86</v>
      </c>
      <c r="F16" s="55" t="s">
        <v>57</v>
      </c>
      <c r="G16" s="53" t="s">
        <v>63</v>
      </c>
      <c r="H16" s="56"/>
      <c r="I16" s="57"/>
      <c r="J16" s="57"/>
      <c r="K16" s="57">
        <v>5</v>
      </c>
      <c r="L16" s="57"/>
      <c r="M16" s="57"/>
      <c r="N16" s="57" t="str">
        <f>SUM(I16:M16)</f>
        <v>0</v>
      </c>
      <c r="O16" s="58"/>
      <c r="P16" s="57"/>
      <c r="Q16" s="57">
        <v>850</v>
      </c>
      <c r="R16" s="57"/>
      <c r="S16" s="55"/>
      <c r="T16" s="55" t="s">
        <v>87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88</v>
      </c>
      <c r="C17" s="59">
        <v>3891</v>
      </c>
      <c r="D17" s="53" t="s">
        <v>89</v>
      </c>
      <c r="E17" s="53" t="s">
        <v>90</v>
      </c>
      <c r="F17" s="55" t="s">
        <v>57</v>
      </c>
      <c r="G17" s="53" t="s">
        <v>40</v>
      </c>
      <c r="H17" s="56"/>
      <c r="I17" s="57"/>
      <c r="J17" s="57"/>
      <c r="K17" s="57">
        <v>4</v>
      </c>
      <c r="L17" s="57"/>
      <c r="M17" s="57"/>
      <c r="N17" s="57" t="str">
        <f>SUM(I17:M17)</f>
        <v>0</v>
      </c>
      <c r="O17" s="58"/>
      <c r="P17" s="57"/>
      <c r="Q17" s="57">
        <v>680</v>
      </c>
      <c r="R17" s="57"/>
      <c r="S17" s="55"/>
      <c r="T17" s="55" t="s">
        <v>91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92</v>
      </c>
      <c r="C18" s="59">
        <v>500022</v>
      </c>
      <c r="D18" s="53" t="s">
        <v>93</v>
      </c>
      <c r="E18" s="53" t="s">
        <v>94</v>
      </c>
      <c r="F18" s="55" t="s">
        <v>57</v>
      </c>
      <c r="G18" s="53" t="s">
        <v>75</v>
      </c>
      <c r="H18" s="56"/>
      <c r="I18" s="57"/>
      <c r="J18" s="57">
        <v>3</v>
      </c>
      <c r="K18" s="57"/>
      <c r="L18" s="57"/>
      <c r="M18" s="57"/>
      <c r="N18" s="57" t="str">
        <f>SUM(I18:M18)</f>
        <v>0</v>
      </c>
      <c r="O18" s="58"/>
      <c r="P18" s="57">
        <v>720</v>
      </c>
      <c r="Q18" s="57"/>
      <c r="R18" s="57"/>
      <c r="S18" s="55"/>
      <c r="T18" s="55" t="s">
        <v>95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47">
        <v>5988</v>
      </c>
      <c r="D19" s="46" t="s">
        <v>97</v>
      </c>
      <c r="E19" s="46" t="s">
        <v>98</v>
      </c>
      <c r="F19" s="38" t="s">
        <v>99</v>
      </c>
      <c r="G19" s="46" t="s">
        <v>46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720</v>
      </c>
      <c r="Q19" s="49"/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101</v>
      </c>
      <c r="C20" s="59">
        <v>3799</v>
      </c>
      <c r="D20" s="53" t="s">
        <v>102</v>
      </c>
      <c r="E20" s="53" t="s">
        <v>103</v>
      </c>
      <c r="F20" s="55" t="s">
        <v>45</v>
      </c>
      <c r="G20" s="53" t="s">
        <v>63</v>
      </c>
      <c r="H20" s="56"/>
      <c r="I20" s="57"/>
      <c r="J20" s="57"/>
      <c r="K20" s="57">
        <v>20</v>
      </c>
      <c r="L20" s="57"/>
      <c r="M20" s="57"/>
      <c r="N20" s="57" t="str">
        <f>SUM(I20:M20)</f>
        <v>0</v>
      </c>
      <c r="O20" s="58"/>
      <c r="P20" s="57"/>
      <c r="Q20" s="57">
        <v>2500</v>
      </c>
      <c r="R20" s="57">
        <v>300</v>
      </c>
      <c r="S20" s="55"/>
      <c r="T20" s="55" t="s">
        <v>104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105</v>
      </c>
      <c r="C21" s="59">
        <v>2777</v>
      </c>
      <c r="D21" s="53" t="s">
        <v>106</v>
      </c>
      <c r="E21" s="53" t="s">
        <v>107</v>
      </c>
      <c r="F21" s="55" t="s">
        <v>108</v>
      </c>
      <c r="G21" s="53" t="s">
        <v>75</v>
      </c>
      <c r="H21" s="56"/>
      <c r="I21" s="57"/>
      <c r="J21" s="57"/>
      <c r="K21" s="57"/>
      <c r="L21" s="57">
        <v>10</v>
      </c>
      <c r="M21" s="57"/>
      <c r="N21" s="57" t="str">
        <f>SUM(I21:M21)</f>
        <v>0</v>
      </c>
      <c r="O21" s="58"/>
      <c r="P21" s="57"/>
      <c r="Q21" s="57">
        <v>1400</v>
      </c>
      <c r="R21" s="57"/>
      <c r="S21" s="55"/>
      <c r="T21" s="55" t="s">
        <v>109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110</v>
      </c>
      <c r="C22" s="59">
        <v>1963</v>
      </c>
      <c r="D22" s="53" t="s">
        <v>111</v>
      </c>
      <c r="E22" s="53" t="s">
        <v>112</v>
      </c>
      <c r="F22" s="55" t="s">
        <v>113</v>
      </c>
      <c r="G22" s="53" t="s">
        <v>35</v>
      </c>
      <c r="H22" s="56"/>
      <c r="I22" s="57"/>
      <c r="J22" s="57"/>
      <c r="K22" s="57"/>
      <c r="L22" s="57">
        <v>20</v>
      </c>
      <c r="M22" s="57"/>
      <c r="N22" s="57" t="str">
        <f>SUM(I22:M22)</f>
        <v>0</v>
      </c>
      <c r="O22" s="58"/>
      <c r="P22" s="57"/>
      <c r="Q22" s="57">
        <v>2800</v>
      </c>
      <c r="R22" s="57"/>
      <c r="S22" s="55"/>
      <c r="T22" s="55" t="s">
        <v>114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110</v>
      </c>
      <c r="C23" s="59">
        <v>1963</v>
      </c>
      <c r="D23" s="53" t="s">
        <v>115</v>
      </c>
      <c r="E23" s="53" t="s">
        <v>116</v>
      </c>
      <c r="F23" s="55" t="s">
        <v>34</v>
      </c>
      <c r="G23" s="53" t="s">
        <v>35</v>
      </c>
      <c r="H23" s="56"/>
      <c r="I23" s="57"/>
      <c r="J23" s="57"/>
      <c r="K23" s="57"/>
      <c r="L23" s="57">
        <v>8</v>
      </c>
      <c r="M23" s="57"/>
      <c r="N23" s="57" t="str">
        <f>SUM(I23:M23)</f>
        <v>0</v>
      </c>
      <c r="O23" s="58"/>
      <c r="P23" s="57"/>
      <c r="Q23" s="57">
        <v>1240</v>
      </c>
      <c r="R23" s="57"/>
      <c r="S23" s="55"/>
      <c r="T23" s="55" t="s">
        <v>117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118</v>
      </c>
      <c r="C24" s="59">
        <v>1026</v>
      </c>
      <c r="D24" s="53" t="s">
        <v>119</v>
      </c>
      <c r="E24" s="53" t="s">
        <v>120</v>
      </c>
      <c r="F24" s="55" t="s">
        <v>57</v>
      </c>
      <c r="G24" s="53" t="s">
        <v>35</v>
      </c>
      <c r="H24" s="56"/>
      <c r="I24" s="57"/>
      <c r="J24" s="57"/>
      <c r="K24" s="57">
        <v>4</v>
      </c>
      <c r="L24" s="57"/>
      <c r="M24" s="57"/>
      <c r="N24" s="57" t="str">
        <f>SUM(I24:M24)</f>
        <v>0</v>
      </c>
      <c r="O24" s="58"/>
      <c r="P24" s="57"/>
      <c r="Q24" s="57">
        <v>720</v>
      </c>
      <c r="R24" s="57"/>
      <c r="S24" s="55"/>
      <c r="T24" s="55" t="s">
        <v>121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122</v>
      </c>
      <c r="C25" s="59">
        <v>2614</v>
      </c>
      <c r="D25" s="53" t="s">
        <v>123</v>
      </c>
      <c r="E25" s="53" t="s">
        <v>124</v>
      </c>
      <c r="F25" s="55" t="s">
        <v>57</v>
      </c>
      <c r="G25" s="53" t="s">
        <v>52</v>
      </c>
      <c r="H25" s="56"/>
      <c r="I25" s="57"/>
      <c r="J25" s="57"/>
      <c r="K25" s="57">
        <v>8</v>
      </c>
      <c r="L25" s="57"/>
      <c r="M25" s="57"/>
      <c r="N25" s="57" t="str">
        <f>SUM(I25:M25)</f>
        <v>0</v>
      </c>
      <c r="O25" s="58"/>
      <c r="P25" s="57"/>
      <c r="Q25" s="57">
        <v>1200</v>
      </c>
      <c r="R25" s="57"/>
      <c r="S25" s="55"/>
      <c r="T25" s="55" t="s">
        <v>125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126</v>
      </c>
      <c r="C26" s="51">
        <v>60051</v>
      </c>
      <c r="D26" s="46" t="s">
        <v>127</v>
      </c>
      <c r="E26" s="46" t="s">
        <v>128</v>
      </c>
      <c r="F26" s="38" t="s">
        <v>34</v>
      </c>
      <c r="G26" s="46" t="s">
        <v>63</v>
      </c>
      <c r="H26" s="48"/>
      <c r="I26" s="49"/>
      <c r="J26" s="49"/>
      <c r="K26" s="49"/>
      <c r="L26" s="49">
        <v>6</v>
      </c>
      <c r="M26" s="49"/>
      <c r="N26" s="49" t="str">
        <f>SUM(I26:M26)</f>
        <v>0</v>
      </c>
      <c r="O26" s="50"/>
      <c r="P26" s="49">
        <v>670</v>
      </c>
      <c r="Q26" s="49"/>
      <c r="R26" s="49"/>
      <c r="S26" s="38" t="s">
        <v>129</v>
      </c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131</v>
      </c>
      <c r="C27" s="47">
        <v>4666</v>
      </c>
      <c r="D27" s="46" t="s">
        <v>132</v>
      </c>
      <c r="E27" s="46" t="s">
        <v>133</v>
      </c>
      <c r="F27" s="38" t="s">
        <v>45</v>
      </c>
      <c r="G27" s="46" t="s">
        <v>52</v>
      </c>
      <c r="H27" s="48"/>
      <c r="I27" s="49"/>
      <c r="J27" s="49"/>
      <c r="K27" s="49">
        <v>20</v>
      </c>
      <c r="L27" s="49"/>
      <c r="M27" s="49"/>
      <c r="N27" s="49" t="str">
        <f>SUM(I27:M27)</f>
        <v>0</v>
      </c>
      <c r="O27" s="50"/>
      <c r="P27" s="49">
        <v>2200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59</v>
      </c>
      <c r="C28" s="47">
        <v>1605</v>
      </c>
      <c r="D28" s="46" t="s">
        <v>135</v>
      </c>
      <c r="E28" s="46" t="s">
        <v>136</v>
      </c>
      <c r="F28" s="38" t="s">
        <v>45</v>
      </c>
      <c r="G28" s="46" t="s">
        <v>46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660</v>
      </c>
      <c r="Q28" s="49"/>
      <c r="R28" s="49"/>
      <c r="S28" s="38"/>
      <c r="T28" s="38" t="s">
        <v>70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59</v>
      </c>
      <c r="C29" s="51">
        <v>94757</v>
      </c>
      <c r="D29" s="46" t="s">
        <v>137</v>
      </c>
      <c r="E29" s="46" t="s">
        <v>138</v>
      </c>
      <c r="F29" s="38" t="s">
        <v>139</v>
      </c>
      <c r="G29" s="46" t="s">
        <v>46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 t="s">
        <v>64</v>
      </c>
      <c r="P29" s="49">
        <v>130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141</v>
      </c>
      <c r="C30" s="47">
        <v>5417</v>
      </c>
      <c r="D30" s="46" t="s">
        <v>142</v>
      </c>
      <c r="E30" s="46" t="s">
        <v>143</v>
      </c>
      <c r="F30" s="38" t="s">
        <v>57</v>
      </c>
      <c r="G30" s="46" t="s">
        <v>46</v>
      </c>
      <c r="H30" s="48"/>
      <c r="I30" s="49"/>
      <c r="J30" s="49">
        <v>4</v>
      </c>
      <c r="K30" s="49"/>
      <c r="L30" s="49"/>
      <c r="M30" s="49"/>
      <c r="N30" s="49" t="str">
        <f>SUM(I30:M30)</f>
        <v>0</v>
      </c>
      <c r="O30" s="50"/>
      <c r="P30" s="49">
        <v>880</v>
      </c>
      <c r="Q30" s="49"/>
      <c r="R30" s="49"/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145</v>
      </c>
      <c r="C31" s="59">
        <v>4026</v>
      </c>
      <c r="D31" s="53" t="s">
        <v>146</v>
      </c>
      <c r="E31" s="53" t="s">
        <v>147</v>
      </c>
      <c r="F31" s="55" t="s">
        <v>148</v>
      </c>
      <c r="G31" s="53" t="s">
        <v>35</v>
      </c>
      <c r="H31" s="56"/>
      <c r="I31" s="57"/>
      <c r="J31" s="57"/>
      <c r="K31" s="57">
        <v>50</v>
      </c>
      <c r="L31" s="57"/>
      <c r="M31" s="57"/>
      <c r="N31" s="57" t="str">
        <f>SUM(I31:M31)</f>
        <v>0</v>
      </c>
      <c r="O31" s="58"/>
      <c r="P31" s="57"/>
      <c r="Q31" s="57">
        <v>6000</v>
      </c>
      <c r="R31" s="57"/>
      <c r="S31" s="55"/>
      <c r="T31" s="55" t="s">
        <v>149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150</v>
      </c>
      <c r="C32" s="59">
        <v>5459</v>
      </c>
      <c r="D32" s="53" t="s">
        <v>151</v>
      </c>
      <c r="E32" s="53" t="s">
        <v>152</v>
      </c>
      <c r="F32" s="55" t="s">
        <v>148</v>
      </c>
      <c r="G32" s="53" t="s">
        <v>63</v>
      </c>
      <c r="H32" s="56"/>
      <c r="I32" s="57"/>
      <c r="J32" s="57"/>
      <c r="K32" s="57">
        <v>20</v>
      </c>
      <c r="L32" s="57"/>
      <c r="M32" s="57"/>
      <c r="N32" s="57" t="str">
        <f>SUM(I32:M32)</f>
        <v>0</v>
      </c>
      <c r="O32" s="58"/>
      <c r="P32" s="57"/>
      <c r="Q32" s="57">
        <v>2600</v>
      </c>
      <c r="R32" s="57"/>
      <c r="S32" s="55"/>
      <c r="T32" s="55" t="s">
        <v>153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154</v>
      </c>
      <c r="C33" s="59">
        <v>1043</v>
      </c>
      <c r="D33" s="53" t="s">
        <v>155</v>
      </c>
      <c r="E33" s="53" t="s">
        <v>156</v>
      </c>
      <c r="F33" s="55" t="s">
        <v>34</v>
      </c>
      <c r="G33" s="53" t="s">
        <v>52</v>
      </c>
      <c r="H33" s="56"/>
      <c r="I33" s="57"/>
      <c r="J33" s="57">
        <v>4</v>
      </c>
      <c r="K33" s="57"/>
      <c r="L33" s="57"/>
      <c r="M33" s="57"/>
      <c r="N33" s="57" t="str">
        <f>SUM(I33:M33)</f>
        <v>0</v>
      </c>
      <c r="O33" s="58"/>
      <c r="P33" s="57"/>
      <c r="Q33" s="57">
        <v>780</v>
      </c>
      <c r="R33" s="57"/>
      <c r="S33" s="55"/>
      <c r="T33" s="55" t="s">
        <v>157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59</v>
      </c>
      <c r="C34" s="47">
        <v>4104</v>
      </c>
      <c r="D34" s="46" t="s">
        <v>158</v>
      </c>
      <c r="E34" s="46" t="s">
        <v>159</v>
      </c>
      <c r="F34" s="38" t="s">
        <v>34</v>
      </c>
      <c r="G34" s="46" t="s">
        <v>75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680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59</v>
      </c>
      <c r="C35" s="47">
        <v>3290</v>
      </c>
      <c r="D35" s="46" t="s">
        <v>161</v>
      </c>
      <c r="E35" s="46" t="s">
        <v>162</v>
      </c>
      <c r="F35" s="38" t="s">
        <v>57</v>
      </c>
      <c r="G35" s="46" t="s">
        <v>46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163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164</v>
      </c>
      <c r="C36" s="59">
        <v>105</v>
      </c>
      <c r="D36" s="53" t="s">
        <v>165</v>
      </c>
      <c r="E36" s="53" t="s">
        <v>166</v>
      </c>
      <c r="F36" s="55" t="s">
        <v>167</v>
      </c>
      <c r="G36" s="53" t="s">
        <v>52</v>
      </c>
      <c r="H36" s="56"/>
      <c r="I36" s="57"/>
      <c r="J36" s="57"/>
      <c r="K36" s="57">
        <v>2</v>
      </c>
      <c r="L36" s="57"/>
      <c r="M36" s="57"/>
      <c r="N36" s="57" t="str">
        <f>SUM(I36:M36)</f>
        <v>0</v>
      </c>
      <c r="O36" s="58"/>
      <c r="P36" s="57"/>
      <c r="Q36" s="57">
        <v>340</v>
      </c>
      <c r="R36" s="57"/>
      <c r="S36" s="55"/>
      <c r="T36" s="55" t="s">
        <v>168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169</v>
      </c>
      <c r="C37" s="59">
        <v>3950</v>
      </c>
      <c r="D37" s="53" t="s">
        <v>170</v>
      </c>
      <c r="E37" s="53" t="s">
        <v>171</v>
      </c>
      <c r="F37" s="55" t="s">
        <v>34</v>
      </c>
      <c r="G37" s="53" t="s">
        <v>63</v>
      </c>
      <c r="H37" s="56"/>
      <c r="I37" s="57"/>
      <c r="J37" s="57"/>
      <c r="K37" s="57"/>
      <c r="L37" s="57">
        <v>6</v>
      </c>
      <c r="M37" s="57"/>
      <c r="N37" s="57" t="str">
        <f>SUM(I37:M37)</f>
        <v>0</v>
      </c>
      <c r="O37" s="58"/>
      <c r="P37" s="57"/>
      <c r="Q37" s="57">
        <v>1020</v>
      </c>
      <c r="R37" s="57"/>
      <c r="S37" s="55"/>
      <c r="T37" s="55" t="s">
        <v>70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172</v>
      </c>
      <c r="C38" s="47"/>
      <c r="D38" s="46" t="s">
        <v>173</v>
      </c>
      <c r="E38" s="46" t="s">
        <v>174</v>
      </c>
      <c r="F38" s="38" t="s">
        <v>175</v>
      </c>
      <c r="G38" s="46" t="s">
        <v>75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/>
      <c r="Q38" s="49">
        <v>2700</v>
      </c>
      <c r="R38" s="49"/>
      <c r="S38" s="38" t="s">
        <v>176</v>
      </c>
      <c r="T38" s="38" t="s">
        <v>177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178</v>
      </c>
      <c r="C39" s="54">
        <v>60092</v>
      </c>
      <c r="D39" s="53" t="s">
        <v>179</v>
      </c>
      <c r="E39" s="53" t="s">
        <v>180</v>
      </c>
      <c r="F39" s="55" t="s">
        <v>181</v>
      </c>
      <c r="G39" s="53" t="s">
        <v>40</v>
      </c>
      <c r="H39" s="56"/>
      <c r="I39" s="57"/>
      <c r="J39" s="57"/>
      <c r="K39" s="57"/>
      <c r="L39" s="57">
        <v>20</v>
      </c>
      <c r="M39" s="57"/>
      <c r="N39" s="57" t="str">
        <f>SUM(I39:M39)</f>
        <v>0</v>
      </c>
      <c r="O39" s="58"/>
      <c r="P39" s="57"/>
      <c r="Q39" s="57">
        <v>3400</v>
      </c>
      <c r="R39" s="57"/>
      <c r="S39" s="55" t="s">
        <v>182</v>
      </c>
      <c r="T39" s="55" t="s">
        <v>183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59</v>
      </c>
      <c r="C40" s="47">
        <v>3068</v>
      </c>
      <c r="D40" s="46" t="s">
        <v>184</v>
      </c>
      <c r="E40" s="46" t="s">
        <v>185</v>
      </c>
      <c r="F40" s="38" t="s">
        <v>57</v>
      </c>
      <c r="G40" s="46" t="s">
        <v>75</v>
      </c>
      <c r="H40" s="48"/>
      <c r="I40" s="49"/>
      <c r="J40" s="49"/>
      <c r="K40" s="49"/>
      <c r="L40" s="49">
        <v>8</v>
      </c>
      <c r="M40" s="49"/>
      <c r="N40" s="49" t="str">
        <f>SUM(I40:M40)</f>
        <v>0</v>
      </c>
      <c r="O40" s="50"/>
      <c r="P40" s="49">
        <v>1280</v>
      </c>
      <c r="Q40" s="49"/>
      <c r="R40" s="49">
        <v>40</v>
      </c>
      <c r="S40" s="38"/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187</v>
      </c>
      <c r="C41" s="59">
        <v>93051</v>
      </c>
      <c r="D41" s="53" t="s">
        <v>188</v>
      </c>
      <c r="E41" s="53" t="s">
        <v>189</v>
      </c>
      <c r="F41" s="55" t="s">
        <v>57</v>
      </c>
      <c r="G41" s="53" t="s">
        <v>52</v>
      </c>
      <c r="H41" s="56"/>
      <c r="I41" s="57"/>
      <c r="J41" s="57"/>
      <c r="K41" s="57"/>
      <c r="L41" s="57">
        <v>4</v>
      </c>
      <c r="M41" s="57"/>
      <c r="N41" s="57" t="str">
        <f>SUM(I41:M41)</f>
        <v>0</v>
      </c>
      <c r="O41" s="58"/>
      <c r="P41" s="57"/>
      <c r="Q41" s="57">
        <v>680</v>
      </c>
      <c r="R41" s="57"/>
      <c r="S41" s="55"/>
      <c r="T41" s="55" t="s">
        <v>190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191</v>
      </c>
      <c r="C42" s="59">
        <v>91411</v>
      </c>
      <c r="D42" s="53" t="s">
        <v>192</v>
      </c>
      <c r="E42" s="53" t="s">
        <v>193</v>
      </c>
      <c r="F42" s="55" t="s">
        <v>181</v>
      </c>
      <c r="G42" s="53" t="s">
        <v>35</v>
      </c>
      <c r="H42" s="56"/>
      <c r="I42" s="57"/>
      <c r="J42" s="57"/>
      <c r="K42" s="57"/>
      <c r="L42" s="57">
        <v>10</v>
      </c>
      <c r="M42" s="57"/>
      <c r="N42" s="57" t="str">
        <f>SUM(I42:M42)</f>
        <v>0</v>
      </c>
      <c r="O42" s="58"/>
      <c r="P42" s="57"/>
      <c r="Q42" s="57">
        <v>1400</v>
      </c>
      <c r="R42" s="57"/>
      <c r="S42" s="55"/>
      <c r="T42" s="55" t="s">
        <v>194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195</v>
      </c>
      <c r="C43" s="47">
        <v>162</v>
      </c>
      <c r="D43" s="46" t="s">
        <v>196</v>
      </c>
      <c r="E43" s="46" t="s">
        <v>197</v>
      </c>
      <c r="F43" s="38" t="s">
        <v>198</v>
      </c>
      <c r="G43" s="46" t="s">
        <v>46</v>
      </c>
      <c r="H43" s="48"/>
      <c r="I43" s="49"/>
      <c r="J43" s="49">
        <v>3</v>
      </c>
      <c r="K43" s="49"/>
      <c r="L43" s="49"/>
      <c r="M43" s="49"/>
      <c r="N43" s="49" t="str">
        <f>SUM(I43:M43)</f>
        <v>0</v>
      </c>
      <c r="O43" s="50"/>
      <c r="P43" s="49">
        <v>555</v>
      </c>
      <c r="Q43" s="49"/>
      <c r="R43" s="49"/>
      <c r="S43" s="38"/>
      <c r="T43" s="38" t="s">
        <v>199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59</v>
      </c>
      <c r="C44" s="47">
        <v>92592</v>
      </c>
      <c r="D44" s="46" t="s">
        <v>200</v>
      </c>
      <c r="E44" s="46" t="s">
        <v>201</v>
      </c>
      <c r="F44" s="38" t="s">
        <v>181</v>
      </c>
      <c r="G44" s="46" t="s">
        <v>75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203</v>
      </c>
      <c r="C45" s="47">
        <v>5947</v>
      </c>
      <c r="D45" s="46" t="s">
        <v>204</v>
      </c>
      <c r="E45" s="46" t="s">
        <v>205</v>
      </c>
      <c r="F45" s="38" t="s">
        <v>206</v>
      </c>
      <c r="G45" s="46" t="s">
        <v>52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440</v>
      </c>
      <c r="Q45" s="49"/>
      <c r="R45" s="49"/>
      <c r="S45" s="38"/>
      <c r="T45" s="38" t="s">
        <v>207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208</v>
      </c>
      <c r="C46" s="47">
        <v>3347</v>
      </c>
      <c r="D46" s="46" t="s">
        <v>209</v>
      </c>
      <c r="E46" s="46" t="s">
        <v>210</v>
      </c>
      <c r="F46" s="38" t="s">
        <v>57</v>
      </c>
      <c r="G46" s="46" t="s">
        <v>52</v>
      </c>
      <c r="H46" s="48"/>
      <c r="I46" s="49"/>
      <c r="J46" s="49"/>
      <c r="K46" s="49">
        <v>25</v>
      </c>
      <c r="L46" s="49"/>
      <c r="M46" s="49"/>
      <c r="N46" s="49" t="str">
        <f>SUM(I46:M46)</f>
        <v>0</v>
      </c>
      <c r="O46" s="50"/>
      <c r="P46" s="49">
        <v>3375</v>
      </c>
      <c r="Q46" s="49"/>
      <c r="R46" s="49"/>
      <c r="S46" s="38"/>
      <c r="T46" s="38" t="s">
        <v>211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212</v>
      </c>
      <c r="C47" s="59">
        <v>2266</v>
      </c>
      <c r="D47" s="53" t="s">
        <v>213</v>
      </c>
      <c r="E47" s="53" t="s">
        <v>214</v>
      </c>
      <c r="F47" s="55" t="s">
        <v>57</v>
      </c>
      <c r="G47" s="53" t="s">
        <v>75</v>
      </c>
      <c r="H47" s="56"/>
      <c r="I47" s="57"/>
      <c r="J47" s="57"/>
      <c r="K47" s="57">
        <v>20</v>
      </c>
      <c r="L47" s="57"/>
      <c r="M47" s="57"/>
      <c r="N47" s="57" t="str">
        <f>SUM(I47:M47)</f>
        <v>0</v>
      </c>
      <c r="O47" s="58"/>
      <c r="P47" s="57"/>
      <c r="Q47" s="57">
        <v>2500</v>
      </c>
      <c r="R47" s="57"/>
      <c r="S47" s="55"/>
      <c r="T47" s="55" t="s">
        <v>70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126</v>
      </c>
      <c r="C48" s="51">
        <v>60052</v>
      </c>
      <c r="D48" s="46" t="s">
        <v>215</v>
      </c>
      <c r="E48" s="46" t="s">
        <v>216</v>
      </c>
      <c r="F48" s="38" t="s">
        <v>217</v>
      </c>
      <c r="G48" s="46" t="s">
        <v>52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218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219</v>
      </c>
      <c r="C49" s="59">
        <v>4124</v>
      </c>
      <c r="D49" s="53" t="s">
        <v>220</v>
      </c>
      <c r="E49" s="53" t="s">
        <v>221</v>
      </c>
      <c r="F49" s="55" t="s">
        <v>181</v>
      </c>
      <c r="G49" s="53" t="s">
        <v>40</v>
      </c>
      <c r="H49" s="56"/>
      <c r="I49" s="57"/>
      <c r="J49" s="57"/>
      <c r="K49" s="57">
        <v>33</v>
      </c>
      <c r="L49" s="57"/>
      <c r="M49" s="57"/>
      <c r="N49" s="57" t="str">
        <f>SUM(I49:M49)</f>
        <v>0</v>
      </c>
      <c r="O49" s="58"/>
      <c r="P49" s="57"/>
      <c r="Q49" s="57">
        <v>3960</v>
      </c>
      <c r="R49" s="57"/>
      <c r="S49" s="55"/>
      <c r="T49" s="55" t="s">
        <v>222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223</v>
      </c>
      <c r="C50" s="59">
        <v>3640</v>
      </c>
      <c r="D50" s="53" t="s">
        <v>224</v>
      </c>
      <c r="E50" s="53" t="s">
        <v>225</v>
      </c>
      <c r="F50" s="55" t="s">
        <v>57</v>
      </c>
      <c r="G50" s="53" t="s">
        <v>75</v>
      </c>
      <c r="H50" s="56"/>
      <c r="I50" s="57"/>
      <c r="J50" s="57">
        <v>8</v>
      </c>
      <c r="K50" s="57"/>
      <c r="L50" s="57"/>
      <c r="M50" s="57"/>
      <c r="N50" s="57" t="str">
        <f>SUM(I50:M50)</f>
        <v>0</v>
      </c>
      <c r="O50" s="58"/>
      <c r="P50" s="57"/>
      <c r="Q50" s="57">
        <v>1600</v>
      </c>
      <c r="R50" s="57"/>
      <c r="S50" s="55"/>
      <c r="T50" s="55" t="s">
        <v>226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227</v>
      </c>
      <c r="C51" s="59">
        <v>2286</v>
      </c>
      <c r="D51" s="53" t="s">
        <v>228</v>
      </c>
      <c r="E51" s="53" t="s">
        <v>229</v>
      </c>
      <c r="F51" s="55" t="s">
        <v>148</v>
      </c>
      <c r="G51" s="53" t="s">
        <v>75</v>
      </c>
      <c r="H51" s="56"/>
      <c r="I51" s="57"/>
      <c r="J51" s="57"/>
      <c r="K51" s="57">
        <v>16</v>
      </c>
      <c r="L51" s="57"/>
      <c r="M51" s="57"/>
      <c r="N51" s="57" t="str">
        <f>SUM(I51:M51)</f>
        <v>0</v>
      </c>
      <c r="O51" s="58"/>
      <c r="P51" s="57"/>
      <c r="Q51" s="57">
        <v>2160</v>
      </c>
      <c r="R51" s="57">
        <v>80</v>
      </c>
      <c r="S51" s="55"/>
      <c r="T51" s="55" t="s">
        <v>230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231</v>
      </c>
      <c r="C52" s="59">
        <v>2221</v>
      </c>
      <c r="D52" s="53" t="s">
        <v>232</v>
      </c>
      <c r="E52" s="53" t="s">
        <v>233</v>
      </c>
      <c r="F52" s="55" t="s">
        <v>234</v>
      </c>
      <c r="G52" s="53" t="s">
        <v>40</v>
      </c>
      <c r="H52" s="56"/>
      <c r="I52" s="57"/>
      <c r="J52" s="57"/>
      <c r="K52" s="57"/>
      <c r="L52" s="57">
        <v>4</v>
      </c>
      <c r="M52" s="57"/>
      <c r="N52" s="57" t="str">
        <f>SUM(I52:M52)</f>
        <v>0</v>
      </c>
      <c r="O52" s="58"/>
      <c r="P52" s="57"/>
      <c r="Q52" s="57">
        <v>680</v>
      </c>
      <c r="R52" s="57"/>
      <c r="S52" s="55"/>
      <c r="T52" s="55" t="s">
        <v>235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126</v>
      </c>
      <c r="C53" s="51">
        <v>60132</v>
      </c>
      <c r="D53" s="46" t="s">
        <v>236</v>
      </c>
      <c r="E53" s="46" t="s">
        <v>237</v>
      </c>
      <c r="F53" s="38" t="s">
        <v>238</v>
      </c>
      <c r="G53" s="46" t="s">
        <v>63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440</v>
      </c>
      <c r="Q53" s="49"/>
      <c r="R53" s="49"/>
      <c r="S53" s="38" t="s">
        <v>129</v>
      </c>
      <c r="T53" s="38" t="s">
        <v>239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240</v>
      </c>
      <c r="C54" s="59">
        <v>3636</v>
      </c>
      <c r="D54" s="53" t="s">
        <v>241</v>
      </c>
      <c r="E54" s="53" t="s">
        <v>242</v>
      </c>
      <c r="F54" s="55" t="s">
        <v>57</v>
      </c>
      <c r="G54" s="53" t="s">
        <v>46</v>
      </c>
      <c r="H54" s="56"/>
      <c r="I54" s="57"/>
      <c r="J54" s="57"/>
      <c r="K54" s="57"/>
      <c r="L54" s="57">
        <v>2</v>
      </c>
      <c r="M54" s="57"/>
      <c r="N54" s="57" t="str">
        <f>SUM(I54:M54)</f>
        <v>0</v>
      </c>
      <c r="O54" s="58"/>
      <c r="P54" s="57"/>
      <c r="Q54" s="57">
        <v>2600</v>
      </c>
      <c r="R54" s="57"/>
      <c r="S54" s="55"/>
      <c r="T54" s="55" t="s">
        <v>243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59</v>
      </c>
      <c r="C55" s="47">
        <v>3835</v>
      </c>
      <c r="D55" s="46" t="s">
        <v>244</v>
      </c>
      <c r="E55" s="46" t="s">
        <v>245</v>
      </c>
      <c r="F55" s="38" t="s">
        <v>57</v>
      </c>
      <c r="G55" s="46" t="s">
        <v>35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/>
      <c r="T55" s="38" t="s">
        <v>246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59</v>
      </c>
      <c r="C56" s="47">
        <v>1507</v>
      </c>
      <c r="D56" s="46" t="s">
        <v>247</v>
      </c>
      <c r="E56" s="46" t="s">
        <v>248</v>
      </c>
      <c r="F56" s="38" t="s">
        <v>181</v>
      </c>
      <c r="G56" s="46" t="s">
        <v>40</v>
      </c>
      <c r="H56" s="48"/>
      <c r="I56" s="49"/>
      <c r="J56" s="49"/>
      <c r="K56" s="49"/>
      <c r="L56" s="49">
        <v>12</v>
      </c>
      <c r="M56" s="49"/>
      <c r="N56" s="49" t="str">
        <f>SUM(I56:M56)</f>
        <v>0</v>
      </c>
      <c r="O56" s="50"/>
      <c r="P56" s="49">
        <v>1560</v>
      </c>
      <c r="Q56" s="49"/>
      <c r="R56" s="49"/>
      <c r="S56" s="38"/>
      <c r="T56" s="38" t="s">
        <v>249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250</v>
      </c>
      <c r="C57" s="59">
        <v>5557</v>
      </c>
      <c r="D57" s="53" t="s">
        <v>251</v>
      </c>
      <c r="E57" s="53" t="s">
        <v>252</v>
      </c>
      <c r="F57" s="55" t="s">
        <v>57</v>
      </c>
      <c r="G57" s="53" t="s">
        <v>63</v>
      </c>
      <c r="H57" s="56"/>
      <c r="I57" s="57"/>
      <c r="J57" s="57"/>
      <c r="K57" s="57">
        <v>10</v>
      </c>
      <c r="L57" s="57"/>
      <c r="M57" s="57"/>
      <c r="N57" s="57" t="str">
        <f>SUM(I57:M57)</f>
        <v>0</v>
      </c>
      <c r="O57" s="58"/>
      <c r="P57" s="57"/>
      <c r="Q57" s="57">
        <v>1450</v>
      </c>
      <c r="R57" s="57"/>
      <c r="S57" s="55"/>
      <c r="T57" s="55" t="s">
        <v>253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254</v>
      </c>
      <c r="C58" s="59">
        <v>2357</v>
      </c>
      <c r="D58" s="53" t="s">
        <v>255</v>
      </c>
      <c r="E58" s="53" t="s">
        <v>256</v>
      </c>
      <c r="F58" s="55" t="s">
        <v>99</v>
      </c>
      <c r="G58" s="53" t="s">
        <v>46</v>
      </c>
      <c r="H58" s="56"/>
      <c r="I58" s="57"/>
      <c r="J58" s="57"/>
      <c r="K58" s="57"/>
      <c r="L58" s="57">
        <v>33</v>
      </c>
      <c r="M58" s="57"/>
      <c r="N58" s="57" t="str">
        <f>SUM(I58:M58)</f>
        <v>0</v>
      </c>
      <c r="O58" s="58"/>
      <c r="P58" s="57"/>
      <c r="Q58" s="57">
        <v>4725</v>
      </c>
      <c r="R58" s="57"/>
      <c r="S58" s="55" t="s">
        <v>257</v>
      </c>
      <c r="T58" s="55" t="s">
        <v>258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259</v>
      </c>
      <c r="C59" s="59">
        <v>92675</v>
      </c>
      <c r="D59" s="53" t="s">
        <v>260</v>
      </c>
      <c r="E59" s="53" t="s">
        <v>261</v>
      </c>
      <c r="F59" s="55" t="s">
        <v>262</v>
      </c>
      <c r="G59" s="53" t="s">
        <v>75</v>
      </c>
      <c r="H59" s="56"/>
      <c r="I59" s="57"/>
      <c r="J59" s="57"/>
      <c r="K59" s="57"/>
      <c r="L59" s="57">
        <v>4</v>
      </c>
      <c r="M59" s="57"/>
      <c r="N59" s="57" t="str">
        <f>SUM(I59:M59)</f>
        <v>0</v>
      </c>
      <c r="O59" s="58"/>
      <c r="P59" s="57"/>
      <c r="Q59" s="57">
        <v>680</v>
      </c>
      <c r="R59" s="57"/>
      <c r="S59" s="55"/>
      <c r="T59" s="55" t="s">
        <v>263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59</v>
      </c>
      <c r="C60" s="51">
        <v>94755</v>
      </c>
      <c r="D60" s="46" t="s">
        <v>264</v>
      </c>
      <c r="E60" s="46" t="s">
        <v>265</v>
      </c>
      <c r="F60" s="38" t="s">
        <v>148</v>
      </c>
      <c r="G60" s="46" t="s">
        <v>40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555</v>
      </c>
      <c r="Q60" s="49"/>
      <c r="R60" s="49"/>
      <c r="S60" s="38"/>
      <c r="T60" s="38" t="s">
        <v>266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267</v>
      </c>
      <c r="C61" s="47">
        <v>696</v>
      </c>
      <c r="D61" s="46" t="s">
        <v>268</v>
      </c>
      <c r="E61" s="46" t="s">
        <v>269</v>
      </c>
      <c r="F61" s="38" t="s">
        <v>270</v>
      </c>
      <c r="G61" s="46" t="s">
        <v>63</v>
      </c>
      <c r="H61" s="48"/>
      <c r="I61" s="49"/>
      <c r="J61" s="49">
        <v>3</v>
      </c>
      <c r="K61" s="49"/>
      <c r="L61" s="49"/>
      <c r="M61" s="49"/>
      <c r="N61" s="49" t="str">
        <f>SUM(I61:M61)</f>
        <v>0</v>
      </c>
      <c r="O61" s="50"/>
      <c r="P61" s="49">
        <v>450</v>
      </c>
      <c r="Q61" s="49"/>
      <c r="R61" s="49"/>
      <c r="S61" s="38"/>
      <c r="T61" s="38" t="s">
        <v>271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272</v>
      </c>
      <c r="C62" s="59">
        <v>2906</v>
      </c>
      <c r="D62" s="53" t="s">
        <v>273</v>
      </c>
      <c r="E62" s="53" t="s">
        <v>274</v>
      </c>
      <c r="F62" s="55" t="s">
        <v>148</v>
      </c>
      <c r="G62" s="53" t="s">
        <v>75</v>
      </c>
      <c r="H62" s="56"/>
      <c r="I62" s="57"/>
      <c r="J62" s="57"/>
      <c r="K62" s="57"/>
      <c r="L62" s="57">
        <v>1</v>
      </c>
      <c r="M62" s="57"/>
      <c r="N62" s="57" t="str">
        <f>SUM(I62:M62)</f>
        <v>0</v>
      </c>
      <c r="O62" s="58"/>
      <c r="P62" s="57"/>
      <c r="Q62" s="57">
        <v>230</v>
      </c>
      <c r="R62" s="57"/>
      <c r="S62" s="55"/>
      <c r="T62" s="55" t="s">
        <v>70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59</v>
      </c>
      <c r="C63" s="47">
        <v>3344</v>
      </c>
      <c r="D63" s="46" t="s">
        <v>275</v>
      </c>
      <c r="E63" s="46" t="s">
        <v>276</v>
      </c>
      <c r="F63" s="38" t="s">
        <v>277</v>
      </c>
      <c r="G63" s="46" t="s">
        <v>63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360</v>
      </c>
      <c r="Q63" s="49"/>
      <c r="R63" s="49"/>
      <c r="S63" s="38"/>
      <c r="T63" s="38" t="s">
        <v>70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59</v>
      </c>
      <c r="C64" s="47">
        <v>1336</v>
      </c>
      <c r="D64" s="46" t="s">
        <v>278</v>
      </c>
      <c r="E64" s="46" t="s">
        <v>279</v>
      </c>
      <c r="F64" s="38" t="s">
        <v>57</v>
      </c>
      <c r="G64" s="46" t="s">
        <v>75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360</v>
      </c>
      <c r="Q64" s="49"/>
      <c r="R64" s="49"/>
      <c r="S64" s="38"/>
      <c r="T64" s="38" t="s">
        <v>280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59</v>
      </c>
      <c r="C65" s="51">
        <v>94648</v>
      </c>
      <c r="D65" s="46" t="s">
        <v>281</v>
      </c>
      <c r="E65" s="46" t="s">
        <v>282</v>
      </c>
      <c r="F65" s="38" t="s">
        <v>34</v>
      </c>
      <c r="G65" s="46" t="s">
        <v>46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240</v>
      </c>
      <c r="Q65" s="49"/>
      <c r="R65" s="49"/>
      <c r="S65" s="38" t="s">
        <v>129</v>
      </c>
      <c r="T65" s="38" t="s">
        <v>283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284</v>
      </c>
      <c r="C66" s="59">
        <v>4977</v>
      </c>
      <c r="D66" s="53" t="s">
        <v>285</v>
      </c>
      <c r="E66" s="53" t="s">
        <v>286</v>
      </c>
      <c r="F66" s="55" t="s">
        <v>45</v>
      </c>
      <c r="G66" s="53" t="s">
        <v>52</v>
      </c>
      <c r="H66" s="56"/>
      <c r="I66" s="57"/>
      <c r="J66" s="57"/>
      <c r="K66" s="57">
        <v>5</v>
      </c>
      <c r="L66" s="57"/>
      <c r="M66" s="57"/>
      <c r="N66" s="57" t="str">
        <f>SUM(I66:M66)</f>
        <v>0</v>
      </c>
      <c r="O66" s="58" t="s">
        <v>287</v>
      </c>
      <c r="P66" s="57"/>
      <c r="Q66" s="57">
        <v>1650</v>
      </c>
      <c r="R66" s="57"/>
      <c r="S66" s="55"/>
      <c r="T66" s="55" t="s">
        <v>288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59</v>
      </c>
      <c r="C67" s="47">
        <v>91978</v>
      </c>
      <c r="D67" s="46" t="s">
        <v>289</v>
      </c>
      <c r="E67" s="46" t="s">
        <v>290</v>
      </c>
      <c r="F67" s="38" t="s">
        <v>57</v>
      </c>
      <c r="G67" s="46" t="s">
        <v>35</v>
      </c>
      <c r="H67" s="48"/>
      <c r="I67" s="49"/>
      <c r="J67" s="49"/>
      <c r="K67" s="49"/>
      <c r="L67" s="49">
        <v>11</v>
      </c>
      <c r="M67" s="49"/>
      <c r="N67" s="49" t="str">
        <f>SUM(I67:M67)</f>
        <v>0</v>
      </c>
      <c r="O67" s="50"/>
      <c r="P67" s="49">
        <v>1540</v>
      </c>
      <c r="Q67" s="49"/>
      <c r="R67" s="49"/>
      <c r="S67" s="38" t="s">
        <v>129</v>
      </c>
      <c r="T67" s="38" t="s">
        <v>291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292</v>
      </c>
      <c r="C68" s="59">
        <v>500029</v>
      </c>
      <c r="D68" s="53" t="s">
        <v>293</v>
      </c>
      <c r="E68" s="53" t="s">
        <v>294</v>
      </c>
      <c r="F68" s="55" t="s">
        <v>57</v>
      </c>
      <c r="G68" s="53" t="s">
        <v>35</v>
      </c>
      <c r="H68" s="56"/>
      <c r="I68" s="57">
        <v>15</v>
      </c>
      <c r="J68" s="57"/>
      <c r="K68" s="57"/>
      <c r="L68" s="57"/>
      <c r="M68" s="57"/>
      <c r="N68" s="57" t="str">
        <f>SUM(I68:M68)</f>
        <v>0</v>
      </c>
      <c r="O68" s="58"/>
      <c r="P68" s="57"/>
      <c r="Q68" s="57">
        <v>1260</v>
      </c>
      <c r="R68" s="57"/>
      <c r="S68" s="55"/>
      <c r="T68" s="55" t="s">
        <v>295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296</v>
      </c>
      <c r="C69" s="59">
        <v>5178</v>
      </c>
      <c r="D69" s="53" t="s">
        <v>297</v>
      </c>
      <c r="E69" s="53" t="s">
        <v>298</v>
      </c>
      <c r="F69" s="55" t="s">
        <v>34</v>
      </c>
      <c r="G69" s="53" t="s">
        <v>299</v>
      </c>
      <c r="H69" s="56"/>
      <c r="I69" s="57"/>
      <c r="J69" s="57"/>
      <c r="K69" s="57">
        <v>18</v>
      </c>
      <c r="L69" s="57"/>
      <c r="M69" s="57"/>
      <c r="N69" s="57" t="str">
        <f>SUM(I69:M69)</f>
        <v>0</v>
      </c>
      <c r="O69" s="58">
        <v>0</v>
      </c>
      <c r="P69" s="57">
        <v>1260</v>
      </c>
      <c r="Q69" s="57"/>
      <c r="R69" s="57"/>
      <c r="S69" s="55"/>
      <c r="T69" s="55"/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300</v>
      </c>
      <c r="C70" s="47">
        <v>2531</v>
      </c>
      <c r="D70" s="46" t="s">
        <v>301</v>
      </c>
      <c r="E70" s="46" t="s">
        <v>302</v>
      </c>
      <c r="F70" s="38" t="s">
        <v>303</v>
      </c>
      <c r="G70" s="46" t="s">
        <v>299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>
        <v>766</v>
      </c>
      <c r="Q70" s="49"/>
      <c r="R70" s="49"/>
      <c r="S70" s="38" t="s">
        <v>304</v>
      </c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305</v>
      </c>
      <c r="C71" s="51">
        <v>6889</v>
      </c>
      <c r="D71" s="46" t="s">
        <v>306</v>
      </c>
      <c r="E71" s="46" t="s">
        <v>302</v>
      </c>
      <c r="F71" s="38"/>
      <c r="G71" s="46" t="s">
        <v>299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 t="s">
        <v>307</v>
      </c>
      <c r="P71" s="49">
        <v>200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